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aa6db1eef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cd426e82f234a72"/>
    <x:sheet xmlns:r="http://schemas.openxmlformats.org/officeDocument/2006/relationships" name="Records" sheetId="2" r:id="Ra1faf9bbf59042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1"/>
      <x:color rgb="FF192B40"/>
      <x:name val="Arial"/>
    </x:font>
    <x:font>
      <x:b/>
      <x:sz val="16"/>
      <x:color rgb="FF122236"/>
      <x:name val="Arial"/>
    </x:font>
    <x:font>
      <x:sz val="10"/>
      <x:color rgb="FF62768B"/>
      <x:name val="Arial"/>
    </x:font>
    <x:font>
      <x:b/>
      <x:sz val="16"/>
      <x:color rgb="FF9B5600"/>
      <x:name val="Arial"/>
    </x:font>
    <x:font>
      <x:b/>
      <x:sz val="11"/>
      <x:color rgb="FF192B40"/>
      <x:name val="Arial"/>
    </x:font>
    <x:font>
      <x:b/>
      <x:sz val="11"/>
      <x:color rgb="FFFFFFFF"/>
      <x:name val="Arial"/>
    </x:font>
    <x:font>
      <x:b/>
      <x:sz val="16"/>
      <x:color rgb="FF192B4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3F9"/>
      </x:patternFill>
    </x:fill>
    <x:fill>
      <x:patternFill patternType="solid">
        <x:fgColor rgb="FFFFF1DC"/>
      </x:patternFill>
    </x:fill>
    <x:fill>
      <x:patternFill patternType="solid">
        <x:fgColor rgb="FF122236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FFF6E8"/>
      </x:patternFill>
    </x:fill>
    <x:fill>
      <x:patternFill patternType="solid">
        <x:fgColor rgb="FFFFF9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AD4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200" fontId="1" fillId="8" borderId="0" xfId="0" applyNumberFormat="1" applyFont="1" applyFill="1" applyBorder="1"/>
    <x:xf numFmtId="200" fontId="1" fillId="2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3D22"/>
      </x:font>
      <x:fill>
        <x:patternFill patternType="solid">
          <x:bgColor rgb="FFFC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835ce82ef46b0" /><Relationship Type="http://schemas.openxmlformats.org/officeDocument/2006/relationships/theme" Target="/xl/theme/theme1.xml" Id="Rcf4866d727a04616" /><Relationship Type="http://schemas.openxmlformats.org/officeDocument/2006/relationships/sharedStrings" Target="/xl/sharedStrings.xml" Id="R89482aa1f0b64bab" /><Relationship Type="http://schemas.openxmlformats.org/officeDocument/2006/relationships/worksheet" Target="/xl/worksheets/sheet1.xml" Id="R4cd426e82f234a72" /><Relationship Type="http://schemas.openxmlformats.org/officeDocument/2006/relationships/worksheet" Target="/xl/worksheets/sheet2.xml" Id="Ra1faf9bbf5904245" /></Relationships>
</file>

<file path=xl/tables/table1.xml><?xml version="1.0" encoding="utf-8"?>
<x:table xmlns:x="http://schemas.openxmlformats.org/spreadsheetml/2006/main" id="1" name="RecordsTable" displayName="RecordsTable" ref="A5:M105" headerRowCount="1" totalsRowCount="0" totalsRowShown="0">
  <x:tableColumns count="13">
    <x:tableColumn id="1" name="Asset ID"/>
    <x:tableColumn id="2" name="Asset name"/>
    <x:tableColumn id="3" name="Location"/>
    <x:tableColumn id="4" name="Task"/>
    <x:tableColumn id="5" name="Frequency"/>
    <x:tableColumn id="6" name="Planned date"/>
    <x:tableColumn id="7" name="Assigned to"/>
    <x:tableColumn id="8" name="Actual date"/>
    <x:tableColumn id="9" name="Status"/>
    <x:tableColumn id="10" name="Findings"/>
    <x:tableColumn id="11" name="Next due date"/>
    <x:tableColumn id="12" name="Interval (days)"/>
    <x:tableColumn id="13" name="Du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f06959820d4487" /></Relationships>
</file>

<file path=xl/worksheets/sheet1.xml><?xml version="1.0" encoding="utf-8"?>
<x:worksheet xmlns:x="http://schemas.openxmlformats.org/spreadsheetml/2006/main">
  <x:sheetPr>
    <x:tabColor rgb="FF122236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Preventive maintenance planner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3" t="str">
        <x:v>ENGINEERING DESK TOOLS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5" t="str">
        <x:v>Records entered</x:v>
      </x:c>
      <x:c r="C6" s="5"/>
      <x:c r="D6" s="5"/>
      <x:c r="E6" s="1"/>
      <x:c r="F6" s="7" t="str">
        <x:v>Overdue</x:v>
      </x:c>
      <x:c r="G6" s="7"/>
      <x:c r="H6" s="7"/>
      <x:c r="I6" s="1"/>
      <x:c r="J6" s="5" t="str">
        <x:v>Due this week</x:v>
      </x:c>
      <x:c r="K6" s="5"/>
      <x:c r="L6" s="5"/>
    </x:row>
    <x:row r="7" ht="24" customHeight="1">
      <x:c r="A7" s="1"/>
      <x:c r="B7" s="6" t="n">
        <x:f>COUNTA(Records!A6:A105)</x:f>
        <x:v>0</x:v>
      </x:c>
      <x:c r="C7" s="5"/>
      <x:c r="D7" s="5"/>
      <x:c r="E7" s="1"/>
      <x:c r="F7" s="8" t="n">
        <x:f>COUNTIFS(Records!M6:M105,"Overdue")</x:f>
        <x:v>0</x:v>
      </x:c>
      <x:c r="G7" s="7"/>
      <x:c r="H7" s="7"/>
      <x:c r="I7" s="1"/>
      <x:c r="J7" s="6" t="n">
        <x:f>COUNTIFS(Records!M6:M105,"Due this week")</x:f>
        <x:v>0</x:v>
      </x:c>
      <x:c r="K7" s="5"/>
      <x:c r="L7" s="5"/>
    </x:row>
    <x:row r="8" ht="24" customHeight="1">
      <x:c r="A8" s="1"/>
      <x:c r="B8" s="5"/>
      <x:c r="C8" s="5"/>
      <x:c r="D8" s="5"/>
      <x:c r="E8" s="1"/>
      <x:c r="F8" s="7"/>
      <x:c r="G8" s="7"/>
      <x:c r="H8" s="7"/>
      <x:c r="I8" s="1"/>
      <x:c r="J8" s="5"/>
      <x:c r="K8" s="5"/>
      <x:c r="L8" s="5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9" t="str">
        <x:v>STATUS SUMMARY</x:v>
      </x:c>
      <x:c r="C10" s="1"/>
      <x:c r="D10" s="1"/>
      <x:c r="E10" s="1"/>
      <x:c r="F10" s="1"/>
      <x:c r="G10" s="9" t="str">
        <x:v>START WITH YOUR DATA</x:v>
      </x:c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1" t="str">
        <x:v>Status</x:v>
      </x:c>
      <x:c r="C12" s="11"/>
      <x:c r="D12" s="11"/>
      <x:c r="E12" s="11" t="str">
        <x:v>Records</x:v>
      </x:c>
      <x:c r="F12" s="1"/>
      <x:c r="G12" s="16" t="str">
        <x:v>Enter your records on the Records sheet. Amber cells are editable. Blue cells contain formulas.</x:v>
      </x:c>
      <x:c r="H12" s="16"/>
      <x:c r="I12" s="16"/>
      <x:c r="J12" s="16"/>
      <x:c r="K12" s="16"/>
      <x:c r="L12" s="1"/>
    </x:row>
    <x:row r="13" ht="24" customHeight="1">
      <x:c r="A13" s="1"/>
      <x:c r="B13" s="12" t="str">
        <x:v>Overdue</x:v>
      </x:c>
      <x:c r="C13" s="12"/>
      <x:c r="D13" s="12"/>
      <x:c r="E13" s="12" t="n">
        <x:f>COUNTIFS(Records!M6:M105,"Overdue")</x:f>
        <x:v>0</x:v>
      </x:c>
      <x:c r="F13" s="1"/>
      <x:c r="G13" s="16"/>
      <x:c r="H13" s="16"/>
      <x:c r="I13" s="16"/>
      <x:c r="J13" s="16"/>
      <x:c r="K13" s="16"/>
      <x:c r="L13" s="1"/>
    </x:row>
    <x:row r="14" ht="24" customHeight="1">
      <x:c r="A14" s="1"/>
      <x:c r="B14" s="13" t="str">
        <x:v>Due this week</x:v>
      </x:c>
      <x:c r="C14" s="13"/>
      <x:c r="D14" s="13"/>
      <x:c r="E14" s="13" t="n">
        <x:f>COUNTIFS(Records!M6:M105,"Due this week")</x:f>
        <x:v>0</x:v>
      </x:c>
      <x:c r="F14" s="1"/>
      <x:c r="G14" s="16"/>
      <x:c r="H14" s="16"/>
      <x:c r="I14" s="16"/>
      <x:c r="J14" s="16"/>
      <x:c r="K14" s="16"/>
      <x:c r="L14" s="1"/>
    </x:row>
    <x:row r="15" ht="24" customHeight="1">
      <x:c r="A15" s="1"/>
      <x:c r="B15" s="12" t="str">
        <x:v>Scheduled</x:v>
      </x:c>
      <x:c r="C15" s="12"/>
      <x:c r="D15" s="12"/>
      <x:c r="E15" s="12" t="n">
        <x:f>COUNTIFS(Records!M6:M105,"Scheduled")</x:f>
        <x:v>0</x:v>
      </x:c>
      <x:c r="F15" s="1"/>
      <x:c r="G15" s="16"/>
      <x:c r="H15" s="16"/>
      <x:c r="I15" s="16"/>
      <x:c r="J15" s="16"/>
      <x:c r="K15" s="16"/>
      <x:c r="L15" s="1"/>
    </x:row>
    <x:row r="16" ht="24" customHeight="1">
      <x:c r="A16" s="1"/>
      <x:c r="B16" s="13" t="str">
        <x:v>Missing schedule</x:v>
      </x:c>
      <x:c r="C16" s="13"/>
      <x:c r="D16" s="13"/>
      <x:c r="E16" s="13" t="n">
        <x:f>COUNTIFS(Records!M6:M105,"Missing schedule")</x:f>
        <x:v>0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7" t="str">
        <x:v>Next due = planned date until completion; then actual completion + interval in days. Alerts update using today’s date.</x:v>
      </x:c>
      <x:c r="H17" s="17"/>
      <x:c r="I17" s="17"/>
      <x:c r="J17" s="17"/>
      <x:c r="K17" s="17"/>
      <x:c r="L17" s="1"/>
    </x:row>
    <x:row r="18" ht="24" customHeight="1">
      <x:c r="A18" s="1"/>
      <x:c r="B18" s="1"/>
      <x:c r="C18" s="1"/>
      <x:c r="D18" s="1"/>
      <x:c r="E18" s="1"/>
      <x:c r="F18" s="1"/>
      <x:c r="G18" s="17"/>
      <x:c r="H18" s="17"/>
      <x:c r="I18" s="17"/>
      <x:c r="J18" s="17"/>
      <x:c r="K18" s="17"/>
      <x:c r="L18" s="1"/>
    </x:row>
    <x:row r="19" ht="24" customHeight="1">
      <x:c r="A19" s="1"/>
      <x:c r="B19" s="1"/>
      <x:c r="C19" s="1"/>
      <x:c r="D19" s="1"/>
      <x:c r="E19" s="1"/>
      <x:c r="F19" s="1"/>
      <x:c r="G19" s="17"/>
      <x:c r="H19" s="17"/>
      <x:c r="I19" s="17"/>
      <x:c r="J19" s="17"/>
      <x:c r="K19" s="17"/>
      <x:c r="L19" s="1"/>
    </x:row>
    <x:row r="20" ht="24" customHeight="1">
      <x:c r="A20" s="1"/>
      <x:c r="B20" s="1"/>
      <x:c r="C20" s="1"/>
      <x:c r="D20" s="1"/>
      <x:c r="E20" s="1"/>
      <x:c r="F20" s="1"/>
      <x:c r="G20" s="17"/>
      <x:c r="H20" s="17"/>
      <x:c r="I20" s="17"/>
      <x:c r="J20" s="17"/>
      <x:c r="K20" s="17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8" t="str">
        <x:f>IF(COUNTA(Records!A6:A105)=0,"No records yet. Add your data to populate this dashboard.","Dashboard covers Records rows 6–105. Filter Records to review the items needing attention.")</x:f>
        <x:v>No records yet. Add your data to populate this dashboard.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"/>
    </x:row>
    <x:row r="23" ht="24" customHeight="1">
      <x:c r="A23" s="1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mergeCells>
    <x:mergeCell ref="G12:K15"/>
    <x:mergeCell ref="G17:K20"/>
    <x:mergeCell ref="B22:K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AD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4" customHeight="1">
      <x:c r="A2" s="19" t="str">
        <x:v>Preventive maintenance planner —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1" t="str">
        <x:v>100 blank rows. Amber: enter data. Blue: calculated. Keep formulas in place.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A5" s="21" t="str">
        <x:v>Asset ID</x:v>
      </x:c>
      <x:c r="B5" s="21" t="str">
        <x:v>Asset name</x:v>
      </x:c>
      <x:c r="C5" s="21" t="str">
        <x:v>Location</x:v>
      </x:c>
      <x:c r="D5" s="21" t="str">
        <x:v>Task</x:v>
      </x:c>
      <x:c r="E5" s="21" t="str">
        <x:v>Frequency</x:v>
      </x:c>
      <x:c r="F5" s="21" t="str">
        <x:v>Planned date</x:v>
      </x:c>
      <x:c r="G5" s="21" t="str">
        <x:v>Assigned to</x:v>
      </x:c>
      <x:c r="H5" s="21" t="str">
        <x:v>Actual date</x:v>
      </x:c>
      <x:c r="I5" s="21" t="str">
        <x:v>Status</x:v>
      </x:c>
      <x:c r="J5" s="21" t="str">
        <x:v>Findings</x:v>
      </x:c>
      <x:c r="K5" s="21" t="str">
        <x:v>Next due date</x:v>
      </x:c>
      <x:c r="L5" s="21" t="str">
        <x:v>Interval (days)</x:v>
      </x:c>
      <x:c r="M5" s="21" t="str">
        <x:v>Due status</x:v>
      </x:c>
    </x:row>
    <x:row r="6" ht="26" customHeight="1">
      <x:c r="A6" s="22"/>
      <x:c r="B6" s="22"/>
      <x:c r="C6" s="22"/>
      <x:c r="D6" s="22"/>
      <x:c r="E6" s="22"/>
      <x:c r="F6" s="23"/>
      <x:c r="G6" s="22"/>
      <x:c r="H6" s="23"/>
      <x:c r="I6" s="22"/>
      <x:c r="J6" s="22"/>
      <x:c r="K6" s="24" t="str">
        <x:f>IF(A6="","",IF(H6="",IF(F6="","",F6),IF(L6="","",H6+L6)))</x:f>
      </x:c>
      <x:c r="L6" s="22"/>
      <x:c r="M6" s="5" t="str">
        <x:f>IF(A6="","",IF(K6="","Missing schedule",IF(K6&lt;TODAY(),"Overdue",IF(K6&lt;=TODAY()+7,"Due this week","Scheduled"))))</x:f>
      </x:c>
    </x:row>
    <x:row r="7" ht="26" customHeight="1">
      <x:c r="A7" s="22"/>
      <x:c r="B7" s="22"/>
      <x:c r="C7" s="22"/>
      <x:c r="D7" s="22"/>
      <x:c r="E7" s="22"/>
      <x:c r="F7" s="23"/>
      <x:c r="G7" s="22"/>
      <x:c r="H7" s="23"/>
      <x:c r="I7" s="22"/>
      <x:c r="J7" s="22"/>
      <x:c r="K7" s="24" t="str">
        <x:f>IF(A7="","",IF(H7="",IF(F7="","",F7),IF(L7="","",H7+L7)))</x:f>
      </x:c>
      <x:c r="L7" s="22"/>
      <x:c r="M7" s="5" t="str">
        <x:f>IF(A7="","",IF(K7="","Missing schedule",IF(K7&lt;TODAY(),"Overdue",IF(K7&lt;=TODAY()+7,"Due this week","Scheduled"))))</x:f>
      </x:c>
    </x:row>
    <x:row r="8" ht="26" customHeight="1">
      <x:c r="A8" s="22"/>
      <x:c r="B8" s="22"/>
      <x:c r="C8" s="22"/>
      <x:c r="D8" s="22"/>
      <x:c r="E8" s="22"/>
      <x:c r="F8" s="23"/>
      <x:c r="G8" s="22"/>
      <x:c r="H8" s="23"/>
      <x:c r="I8" s="22"/>
      <x:c r="J8" s="22"/>
      <x:c r="K8" s="24" t="str">
        <x:f>IF(A8="","",IF(H8="",IF(F8="","",F8),IF(L8="","",H8+L8)))</x:f>
      </x:c>
      <x:c r="L8" s="22"/>
      <x:c r="M8" s="5" t="str">
        <x:f>IF(A8="","",IF(K8="","Missing schedule",IF(K8&lt;TODAY(),"Overdue",IF(K8&lt;=TODAY()+7,"Due this week","Scheduled"))))</x:f>
      </x:c>
    </x:row>
    <x:row r="9" ht="26" customHeight="1">
      <x:c r="A9" s="22"/>
      <x:c r="B9" s="22"/>
      <x:c r="C9" s="22"/>
      <x:c r="D9" s="22"/>
      <x:c r="E9" s="22"/>
      <x:c r="F9" s="23"/>
      <x:c r="G9" s="22"/>
      <x:c r="H9" s="23"/>
      <x:c r="I9" s="22"/>
      <x:c r="J9" s="22"/>
      <x:c r="K9" s="24" t="str">
        <x:f>IF(A9="","",IF(H9="",IF(F9="","",F9),IF(L9="","",H9+L9)))</x:f>
      </x:c>
      <x:c r="L9" s="22"/>
      <x:c r="M9" s="5" t="str">
        <x:f>IF(A9="","",IF(K9="","Missing schedule",IF(K9&lt;TODAY(),"Overdue",IF(K9&lt;=TODAY()+7,"Due this week","Scheduled"))))</x:f>
      </x:c>
    </x:row>
    <x:row r="10" ht="26" customHeight="1">
      <x:c r="A10" s="22"/>
      <x:c r="B10" s="22"/>
      <x:c r="C10" s="22"/>
      <x:c r="D10" s="22"/>
      <x:c r="E10" s="22"/>
      <x:c r="F10" s="23"/>
      <x:c r="G10" s="22"/>
      <x:c r="H10" s="23"/>
      <x:c r="I10" s="22"/>
      <x:c r="J10" s="22"/>
      <x:c r="K10" s="24" t="str">
        <x:f>IF(A10="","",IF(H10="",IF(F10="","",F10),IF(L10="","",H10+L10)))</x:f>
      </x:c>
      <x:c r="L10" s="22"/>
      <x:c r="M10" s="5" t="str">
        <x:f>IF(A10="","",IF(K10="","Missing schedule",IF(K10&lt;TODAY(),"Overdue",IF(K10&lt;=TODAY()+7,"Due this week","Scheduled"))))</x:f>
      </x:c>
    </x:row>
    <x:row r="11" ht="26" customHeight="1">
      <x:c r="A11" s="22"/>
      <x:c r="B11" s="22"/>
      <x:c r="C11" s="22"/>
      <x:c r="D11" s="22"/>
      <x:c r="E11" s="22"/>
      <x:c r="F11" s="23"/>
      <x:c r="G11" s="22"/>
      <x:c r="H11" s="23"/>
      <x:c r="I11" s="22"/>
      <x:c r="J11" s="22"/>
      <x:c r="K11" s="24" t="str">
        <x:f>IF(A11="","",IF(H11="",IF(F11="","",F11),IF(L11="","",H11+L11)))</x:f>
      </x:c>
      <x:c r="L11" s="22"/>
      <x:c r="M11" s="5" t="str">
        <x:f>IF(A11="","",IF(K11="","Missing schedule",IF(K11&lt;TODAY(),"Overdue",IF(K11&lt;=TODAY()+7,"Due this week","Scheduled"))))</x:f>
      </x:c>
    </x:row>
    <x:row r="12" ht="26" customHeight="1">
      <x:c r="A12" s="22"/>
      <x:c r="B12" s="22"/>
      <x:c r="C12" s="22"/>
      <x:c r="D12" s="22"/>
      <x:c r="E12" s="22"/>
      <x:c r="F12" s="23"/>
      <x:c r="G12" s="22"/>
      <x:c r="H12" s="23"/>
      <x:c r="I12" s="22"/>
      <x:c r="J12" s="22"/>
      <x:c r="K12" s="24" t="str">
        <x:f>IF(A12="","",IF(H12="",IF(F12="","",F12),IF(L12="","",H12+L12)))</x:f>
      </x:c>
      <x:c r="L12" s="22"/>
      <x:c r="M12" s="5" t="str">
        <x:f>IF(A12="","",IF(K12="","Missing schedule",IF(K12&lt;TODAY(),"Overdue",IF(K12&lt;=TODAY()+7,"Due this week","Scheduled"))))</x:f>
      </x:c>
    </x:row>
    <x:row r="13" ht="26" customHeight="1">
      <x:c r="A13" s="22"/>
      <x:c r="B13" s="22"/>
      <x:c r="C13" s="22"/>
      <x:c r="D13" s="22"/>
      <x:c r="E13" s="22"/>
      <x:c r="F13" s="23"/>
      <x:c r="G13" s="22"/>
      <x:c r="H13" s="23"/>
      <x:c r="I13" s="22"/>
      <x:c r="J13" s="22"/>
      <x:c r="K13" s="24" t="str">
        <x:f>IF(A13="","",IF(H13="",IF(F13="","",F13),IF(L13="","",H13+L13)))</x:f>
      </x:c>
      <x:c r="L13" s="22"/>
      <x:c r="M13" s="5" t="str">
        <x:f>IF(A13="","",IF(K13="","Missing schedule",IF(K13&lt;TODAY(),"Overdue",IF(K13&lt;=TODAY()+7,"Due this week","Scheduled"))))</x:f>
      </x:c>
    </x:row>
    <x:row r="14" ht="26" customHeight="1">
      <x:c r="A14" s="22"/>
      <x:c r="B14" s="22"/>
      <x:c r="C14" s="22"/>
      <x:c r="D14" s="22"/>
      <x:c r="E14" s="22"/>
      <x:c r="F14" s="23"/>
      <x:c r="G14" s="22"/>
      <x:c r="H14" s="23"/>
      <x:c r="I14" s="22"/>
      <x:c r="J14" s="22"/>
      <x:c r="K14" s="24" t="str">
        <x:f>IF(A14="","",IF(H14="",IF(F14="","",F14),IF(L14="","",H14+L14)))</x:f>
      </x:c>
      <x:c r="L14" s="22"/>
      <x:c r="M14" s="5" t="str">
        <x:f>IF(A14="","",IF(K14="","Missing schedule",IF(K14&lt;TODAY(),"Overdue",IF(K14&lt;=TODAY()+7,"Due this week","Scheduled"))))</x:f>
      </x:c>
    </x:row>
    <x:row r="15" ht="26" customHeight="1">
      <x:c r="A15" s="22"/>
      <x:c r="B15" s="22"/>
      <x:c r="C15" s="22"/>
      <x:c r="D15" s="22"/>
      <x:c r="E15" s="22"/>
      <x:c r="F15" s="23"/>
      <x:c r="G15" s="22"/>
      <x:c r="H15" s="23"/>
      <x:c r="I15" s="22"/>
      <x:c r="J15" s="22"/>
      <x:c r="K15" s="24" t="str">
        <x:f>IF(A15="","",IF(H15="",IF(F15="","",F15),IF(L15="","",H15+L15)))</x:f>
      </x:c>
      <x:c r="L15" s="22"/>
      <x:c r="M15" s="5" t="str">
        <x:f>IF(A15="","",IF(K15="","Missing schedule",IF(K15&lt;TODAY(),"Overdue",IF(K15&lt;=TODAY()+7,"Due this week","Scheduled"))))</x:f>
      </x:c>
    </x:row>
    <x:row r="16" ht="26" customHeight="1">
      <x:c r="A16" s="22"/>
      <x:c r="B16" s="22"/>
      <x:c r="C16" s="22"/>
      <x:c r="D16" s="22"/>
      <x:c r="E16" s="22"/>
      <x:c r="F16" s="23"/>
      <x:c r="G16" s="22"/>
      <x:c r="H16" s="23"/>
      <x:c r="I16" s="22"/>
      <x:c r="J16" s="22"/>
      <x:c r="K16" s="24" t="str">
        <x:f>IF(A16="","",IF(H16="",IF(F16="","",F16),IF(L16="","",H16+L16)))</x:f>
      </x:c>
      <x:c r="L16" s="22"/>
      <x:c r="M16" s="5" t="str">
        <x:f>IF(A16="","",IF(K16="","Missing schedule",IF(K16&lt;TODAY(),"Overdue",IF(K16&lt;=TODAY()+7,"Due this week","Scheduled"))))</x:f>
      </x:c>
    </x:row>
    <x:row r="17" ht="26" customHeight="1">
      <x:c r="A17" s="22"/>
      <x:c r="B17" s="22"/>
      <x:c r="C17" s="22"/>
      <x:c r="D17" s="22"/>
      <x:c r="E17" s="22"/>
      <x:c r="F17" s="23"/>
      <x:c r="G17" s="22"/>
      <x:c r="H17" s="23"/>
      <x:c r="I17" s="22"/>
      <x:c r="J17" s="22"/>
      <x:c r="K17" s="24" t="str">
        <x:f>IF(A17="","",IF(H17="",IF(F17="","",F17),IF(L17="","",H17+L17)))</x:f>
      </x:c>
      <x:c r="L17" s="22"/>
      <x:c r="M17" s="5" t="str">
        <x:f>IF(A17="","",IF(K17="","Missing schedule",IF(K17&lt;TODAY(),"Overdue",IF(K17&lt;=TODAY()+7,"Due this week","Scheduled"))))</x:f>
      </x:c>
    </x:row>
    <x:row r="18" ht="26" customHeight="1">
      <x:c r="A18" s="22"/>
      <x:c r="B18" s="22"/>
      <x:c r="C18" s="22"/>
      <x:c r="D18" s="22"/>
      <x:c r="E18" s="22"/>
      <x:c r="F18" s="23"/>
      <x:c r="G18" s="22"/>
      <x:c r="H18" s="23"/>
      <x:c r="I18" s="22"/>
      <x:c r="J18" s="22"/>
      <x:c r="K18" s="24" t="str">
        <x:f>IF(A18="","",IF(H18="",IF(F18="","",F18),IF(L18="","",H18+L18)))</x:f>
      </x:c>
      <x:c r="L18" s="22"/>
      <x:c r="M18" s="5" t="str">
        <x:f>IF(A18="","",IF(K18="","Missing schedule",IF(K18&lt;TODAY(),"Overdue",IF(K18&lt;=TODAY()+7,"Due this week","Scheduled"))))</x:f>
      </x:c>
    </x:row>
    <x:row r="19" ht="26" customHeight="1">
      <x:c r="A19" s="22"/>
      <x:c r="B19" s="22"/>
      <x:c r="C19" s="22"/>
      <x:c r="D19" s="22"/>
      <x:c r="E19" s="22"/>
      <x:c r="F19" s="23"/>
      <x:c r="G19" s="22"/>
      <x:c r="H19" s="23"/>
      <x:c r="I19" s="22"/>
      <x:c r="J19" s="22"/>
      <x:c r="K19" s="24" t="str">
        <x:f>IF(A19="","",IF(H19="",IF(F19="","",F19),IF(L19="","",H19+L19)))</x:f>
      </x:c>
      <x:c r="L19" s="22"/>
      <x:c r="M19" s="5" t="str">
        <x:f>IF(A19="","",IF(K19="","Missing schedule",IF(K19&lt;TODAY(),"Overdue",IF(K19&lt;=TODAY()+7,"Due this week","Scheduled"))))</x:f>
      </x:c>
    </x:row>
    <x:row r="20" ht="26" customHeight="1">
      <x:c r="A20" s="22"/>
      <x:c r="B20" s="22"/>
      <x:c r="C20" s="22"/>
      <x:c r="D20" s="22"/>
      <x:c r="E20" s="22"/>
      <x:c r="F20" s="23"/>
      <x:c r="G20" s="22"/>
      <x:c r="H20" s="23"/>
      <x:c r="I20" s="22"/>
      <x:c r="J20" s="22"/>
      <x:c r="K20" s="24" t="str">
        <x:f>IF(A20="","",IF(H20="",IF(F20="","",F20),IF(L20="","",H20+L20)))</x:f>
      </x:c>
      <x:c r="L20" s="22"/>
      <x:c r="M20" s="5" t="str">
        <x:f>IF(A20="","",IF(K20="","Missing schedule",IF(K20&lt;TODAY(),"Overdue",IF(K20&lt;=TODAY()+7,"Due this week","Scheduled"))))</x:f>
      </x:c>
    </x:row>
    <x:row r="21" ht="26" customHeight="1">
      <x:c r="A21" s="22"/>
      <x:c r="B21" s="22"/>
      <x:c r="C21" s="22"/>
      <x:c r="D21" s="22"/>
      <x:c r="E21" s="22"/>
      <x:c r="F21" s="23"/>
      <x:c r="G21" s="22"/>
      <x:c r="H21" s="23"/>
      <x:c r="I21" s="22"/>
      <x:c r="J21" s="22"/>
      <x:c r="K21" s="24" t="str">
        <x:f>IF(A21="","",IF(H21="",IF(F21="","",F21),IF(L21="","",H21+L21)))</x:f>
      </x:c>
      <x:c r="L21" s="22"/>
      <x:c r="M21" s="5" t="str">
        <x:f>IF(A21="","",IF(K21="","Missing schedule",IF(K21&lt;TODAY(),"Overdue",IF(K21&lt;=TODAY()+7,"Due this week","Scheduled"))))</x:f>
      </x:c>
    </x:row>
    <x:row r="22" ht="26" customHeight="1">
      <x:c r="A22" s="22"/>
      <x:c r="B22" s="22"/>
      <x:c r="C22" s="22"/>
      <x:c r="D22" s="22"/>
      <x:c r="E22" s="22"/>
      <x:c r="F22" s="23"/>
      <x:c r="G22" s="22"/>
      <x:c r="H22" s="23"/>
      <x:c r="I22" s="22"/>
      <x:c r="J22" s="22"/>
      <x:c r="K22" s="24" t="str">
        <x:f>IF(A22="","",IF(H22="",IF(F22="","",F22),IF(L22="","",H22+L22)))</x:f>
      </x:c>
      <x:c r="L22" s="22"/>
      <x:c r="M22" s="5" t="str">
        <x:f>IF(A22="","",IF(K22="","Missing schedule",IF(K22&lt;TODAY(),"Overdue",IF(K22&lt;=TODAY()+7,"Due this week","Scheduled"))))</x:f>
      </x:c>
    </x:row>
    <x:row r="23" ht="26" customHeight="1">
      <x:c r="A23" s="22"/>
      <x:c r="B23" s="22"/>
      <x:c r="C23" s="22"/>
      <x:c r="D23" s="22"/>
      <x:c r="E23" s="22"/>
      <x:c r="F23" s="23"/>
      <x:c r="G23" s="22"/>
      <x:c r="H23" s="23"/>
      <x:c r="I23" s="22"/>
      <x:c r="J23" s="22"/>
      <x:c r="K23" s="24" t="str">
        <x:f>IF(A23="","",IF(H23="",IF(F23="","",F23),IF(L23="","",H23+L23)))</x:f>
      </x:c>
      <x:c r="L23" s="22"/>
      <x:c r="M23" s="5" t="str">
        <x:f>IF(A23="","",IF(K23="","Missing schedule",IF(K23&lt;TODAY(),"Overdue",IF(K23&lt;=TODAY()+7,"Due this week","Scheduled"))))</x:f>
      </x:c>
    </x:row>
    <x:row r="24" ht="26" customHeight="1">
      <x:c r="A24" s="22"/>
      <x:c r="B24" s="22"/>
      <x:c r="C24" s="22"/>
      <x:c r="D24" s="22"/>
      <x:c r="E24" s="22"/>
      <x:c r="F24" s="23"/>
      <x:c r="G24" s="22"/>
      <x:c r="H24" s="23"/>
      <x:c r="I24" s="22"/>
      <x:c r="J24" s="22"/>
      <x:c r="K24" s="24" t="str">
        <x:f>IF(A24="","",IF(H24="",IF(F24="","",F24),IF(L24="","",H24+L24)))</x:f>
      </x:c>
      <x:c r="L24" s="22"/>
      <x:c r="M24" s="5" t="str">
        <x:f>IF(A24="","",IF(K24="","Missing schedule",IF(K24&lt;TODAY(),"Overdue",IF(K24&lt;=TODAY()+7,"Due this week","Scheduled"))))</x:f>
      </x:c>
    </x:row>
    <x:row r="25" ht="26" customHeight="1">
      <x:c r="A25" s="22"/>
      <x:c r="B25" s="22"/>
      <x:c r="C25" s="22"/>
      <x:c r="D25" s="22"/>
      <x:c r="E25" s="22"/>
      <x:c r="F25" s="23"/>
      <x:c r="G25" s="22"/>
      <x:c r="H25" s="23"/>
      <x:c r="I25" s="22"/>
      <x:c r="J25" s="22"/>
      <x:c r="K25" s="24" t="str">
        <x:f>IF(A25="","",IF(H25="",IF(F25="","",F25),IF(L25="","",H25+L25)))</x:f>
      </x:c>
      <x:c r="L25" s="22"/>
      <x:c r="M25" s="5" t="str">
        <x:f>IF(A25="","",IF(K25="","Missing schedule",IF(K25&lt;TODAY(),"Overdue",IF(K25&lt;=TODAY()+7,"Due this week","Scheduled"))))</x:f>
      </x:c>
    </x:row>
    <x:row r="26" ht="26" customHeight="1">
      <x:c r="A26" s="22"/>
      <x:c r="B26" s="22"/>
      <x:c r="C26" s="22"/>
      <x:c r="D26" s="22"/>
      <x:c r="E26" s="22"/>
      <x:c r="F26" s="23"/>
      <x:c r="G26" s="22"/>
      <x:c r="H26" s="23"/>
      <x:c r="I26" s="22"/>
      <x:c r="J26" s="22"/>
      <x:c r="K26" s="24" t="str">
        <x:f>IF(A26="","",IF(H26="",IF(F26="","",F26),IF(L26="","",H26+L26)))</x:f>
      </x:c>
      <x:c r="L26" s="22"/>
      <x:c r="M26" s="5" t="str">
        <x:f>IF(A26="","",IF(K26="","Missing schedule",IF(K26&lt;TODAY(),"Overdue",IF(K26&lt;=TODAY()+7,"Due this week","Scheduled"))))</x:f>
      </x:c>
    </x:row>
    <x:row r="27" ht="26" customHeight="1">
      <x:c r="A27" s="22"/>
      <x:c r="B27" s="22"/>
      <x:c r="C27" s="22"/>
      <x:c r="D27" s="22"/>
      <x:c r="E27" s="22"/>
      <x:c r="F27" s="23"/>
      <x:c r="G27" s="22"/>
      <x:c r="H27" s="23"/>
      <x:c r="I27" s="22"/>
      <x:c r="J27" s="22"/>
      <x:c r="K27" s="24" t="str">
        <x:f>IF(A27="","",IF(H27="",IF(F27="","",F27),IF(L27="","",H27+L27)))</x:f>
      </x:c>
      <x:c r="L27" s="22"/>
      <x:c r="M27" s="5" t="str">
        <x:f>IF(A27="","",IF(K27="","Missing schedule",IF(K27&lt;TODAY(),"Overdue",IF(K27&lt;=TODAY()+7,"Due this week","Scheduled"))))</x:f>
      </x:c>
    </x:row>
    <x:row r="28" ht="26" customHeight="1">
      <x:c r="A28" s="22"/>
      <x:c r="B28" s="22"/>
      <x:c r="C28" s="22"/>
      <x:c r="D28" s="22"/>
      <x:c r="E28" s="22"/>
      <x:c r="F28" s="23"/>
      <x:c r="G28" s="22"/>
      <x:c r="H28" s="23"/>
      <x:c r="I28" s="22"/>
      <x:c r="J28" s="22"/>
      <x:c r="K28" s="24" t="str">
        <x:f>IF(A28="","",IF(H28="",IF(F28="","",F28),IF(L28="","",H28+L28)))</x:f>
      </x:c>
      <x:c r="L28" s="22"/>
      <x:c r="M28" s="5" t="str">
        <x:f>IF(A28="","",IF(K28="","Missing schedule",IF(K28&lt;TODAY(),"Overdue",IF(K28&lt;=TODAY()+7,"Due this week","Scheduled"))))</x:f>
      </x:c>
    </x:row>
    <x:row r="29" ht="26" customHeight="1">
      <x:c r="A29" s="22"/>
      <x:c r="B29" s="22"/>
      <x:c r="C29" s="22"/>
      <x:c r="D29" s="22"/>
      <x:c r="E29" s="22"/>
      <x:c r="F29" s="23"/>
      <x:c r="G29" s="22"/>
      <x:c r="H29" s="23"/>
      <x:c r="I29" s="22"/>
      <x:c r="J29" s="22"/>
      <x:c r="K29" s="24" t="str">
        <x:f>IF(A29="","",IF(H29="",IF(F29="","",F29),IF(L29="","",H29+L29)))</x:f>
      </x:c>
      <x:c r="L29" s="22"/>
      <x:c r="M29" s="5" t="str">
        <x:f>IF(A29="","",IF(K29="","Missing schedule",IF(K29&lt;TODAY(),"Overdue",IF(K29&lt;=TODAY()+7,"Due this week","Scheduled"))))</x:f>
      </x:c>
    </x:row>
    <x:row r="30" ht="26" customHeight="1">
      <x:c r="A30" s="22"/>
      <x:c r="B30" s="22"/>
      <x:c r="C30" s="22"/>
      <x:c r="D30" s="22"/>
      <x:c r="E30" s="22"/>
      <x:c r="F30" s="23"/>
      <x:c r="G30" s="22"/>
      <x:c r="H30" s="23"/>
      <x:c r="I30" s="22"/>
      <x:c r="J30" s="22"/>
      <x:c r="K30" s="24" t="str">
        <x:f>IF(A30="","",IF(H30="",IF(F30="","",F30),IF(L30="","",H30+L30)))</x:f>
      </x:c>
      <x:c r="L30" s="22"/>
      <x:c r="M30" s="5" t="str">
        <x:f>IF(A30="","",IF(K30="","Missing schedule",IF(K30&lt;TODAY(),"Overdue",IF(K30&lt;=TODAY()+7,"Due this week","Scheduled"))))</x:f>
      </x:c>
    </x:row>
    <x:row r="31" ht="26" customHeight="1">
      <x:c r="A31" s="22"/>
      <x:c r="B31" s="22"/>
      <x:c r="C31" s="22"/>
      <x:c r="D31" s="22"/>
      <x:c r="E31" s="22"/>
      <x:c r="F31" s="23"/>
      <x:c r="G31" s="22"/>
      <x:c r="H31" s="23"/>
      <x:c r="I31" s="22"/>
      <x:c r="J31" s="22"/>
      <x:c r="K31" s="24" t="str">
        <x:f>IF(A31="","",IF(H31="",IF(F31="","",F31),IF(L31="","",H31+L31)))</x:f>
      </x:c>
      <x:c r="L31" s="22"/>
      <x:c r="M31" s="5" t="str">
        <x:f>IF(A31="","",IF(K31="","Missing schedule",IF(K31&lt;TODAY(),"Overdue",IF(K31&lt;=TODAY()+7,"Due this week","Scheduled"))))</x:f>
      </x:c>
    </x:row>
    <x:row r="32" ht="26" customHeight="1">
      <x:c r="A32" s="22"/>
      <x:c r="B32" s="22"/>
      <x:c r="C32" s="22"/>
      <x:c r="D32" s="22"/>
      <x:c r="E32" s="22"/>
      <x:c r="F32" s="23"/>
      <x:c r="G32" s="22"/>
      <x:c r="H32" s="23"/>
      <x:c r="I32" s="22"/>
      <x:c r="J32" s="22"/>
      <x:c r="K32" s="24" t="str">
        <x:f>IF(A32="","",IF(H32="",IF(F32="","",F32),IF(L32="","",H32+L32)))</x:f>
      </x:c>
      <x:c r="L32" s="22"/>
      <x:c r="M32" s="5" t="str">
        <x:f>IF(A32="","",IF(K32="","Missing schedule",IF(K32&lt;TODAY(),"Overdue",IF(K32&lt;=TODAY()+7,"Due this week","Scheduled"))))</x:f>
      </x:c>
    </x:row>
    <x:row r="33" ht="26" customHeight="1">
      <x:c r="A33" s="22"/>
      <x:c r="B33" s="22"/>
      <x:c r="C33" s="22"/>
      <x:c r="D33" s="22"/>
      <x:c r="E33" s="22"/>
      <x:c r="F33" s="23"/>
      <x:c r="G33" s="22"/>
      <x:c r="H33" s="23"/>
      <x:c r="I33" s="22"/>
      <x:c r="J33" s="22"/>
      <x:c r="K33" s="24" t="str">
        <x:f>IF(A33="","",IF(H33="",IF(F33="","",F33),IF(L33="","",H33+L33)))</x:f>
      </x:c>
      <x:c r="L33" s="22"/>
      <x:c r="M33" s="5" t="str">
        <x:f>IF(A33="","",IF(K33="","Missing schedule",IF(K33&lt;TODAY(),"Overdue",IF(K33&lt;=TODAY()+7,"Due this week","Scheduled"))))</x:f>
      </x:c>
    </x:row>
    <x:row r="34" ht="26" customHeight="1">
      <x:c r="A34" s="22"/>
      <x:c r="B34" s="22"/>
      <x:c r="C34" s="22"/>
      <x:c r="D34" s="22"/>
      <x:c r="E34" s="22"/>
      <x:c r="F34" s="23"/>
      <x:c r="G34" s="22"/>
      <x:c r="H34" s="23"/>
      <x:c r="I34" s="22"/>
      <x:c r="J34" s="22"/>
      <x:c r="K34" s="24" t="str">
        <x:f>IF(A34="","",IF(H34="",IF(F34="","",F34),IF(L34="","",H34+L34)))</x:f>
      </x:c>
      <x:c r="L34" s="22"/>
      <x:c r="M34" s="5" t="str">
        <x:f>IF(A34="","",IF(K34="","Missing schedule",IF(K34&lt;TODAY(),"Overdue",IF(K34&lt;=TODAY()+7,"Due this week","Scheduled"))))</x:f>
      </x:c>
    </x:row>
    <x:row r="35" ht="26" customHeight="1">
      <x:c r="A35" s="22"/>
      <x:c r="B35" s="22"/>
      <x:c r="C35" s="22"/>
      <x:c r="D35" s="22"/>
      <x:c r="E35" s="22"/>
      <x:c r="F35" s="23"/>
      <x:c r="G35" s="22"/>
      <x:c r="H35" s="23"/>
      <x:c r="I35" s="22"/>
      <x:c r="J35" s="22"/>
      <x:c r="K35" s="24" t="str">
        <x:f>IF(A35="","",IF(H35="",IF(F35="","",F35),IF(L35="","",H35+L35)))</x:f>
      </x:c>
      <x:c r="L35" s="22"/>
      <x:c r="M35" s="5" t="str">
        <x:f>IF(A35="","",IF(K35="","Missing schedule",IF(K35&lt;TODAY(),"Overdue",IF(K35&lt;=TODAY()+7,"Due this week","Scheduled"))))</x:f>
      </x:c>
    </x:row>
    <x:row r="36" ht="26" customHeight="1">
      <x:c r="A36" s="22"/>
      <x:c r="B36" s="22"/>
      <x:c r="C36" s="22"/>
      <x:c r="D36" s="22"/>
      <x:c r="E36" s="22"/>
      <x:c r="F36" s="23"/>
      <x:c r="G36" s="22"/>
      <x:c r="H36" s="23"/>
      <x:c r="I36" s="22"/>
      <x:c r="J36" s="22"/>
      <x:c r="K36" s="24" t="str">
        <x:f>IF(A36="","",IF(H36="",IF(F36="","",F36),IF(L36="","",H36+L36)))</x:f>
      </x:c>
      <x:c r="L36" s="22"/>
      <x:c r="M36" s="5" t="str">
        <x:f>IF(A36="","",IF(K36="","Missing schedule",IF(K36&lt;TODAY(),"Overdue",IF(K36&lt;=TODAY()+7,"Due this week","Scheduled"))))</x:f>
      </x:c>
    </x:row>
    <x:row r="37" ht="26" customHeight="1">
      <x:c r="A37" s="22"/>
      <x:c r="B37" s="22"/>
      <x:c r="C37" s="22"/>
      <x:c r="D37" s="22"/>
      <x:c r="E37" s="22"/>
      <x:c r="F37" s="23"/>
      <x:c r="G37" s="22"/>
      <x:c r="H37" s="23"/>
      <x:c r="I37" s="22"/>
      <x:c r="J37" s="22"/>
      <x:c r="K37" s="24" t="str">
        <x:f>IF(A37="","",IF(H37="",IF(F37="","",F37),IF(L37="","",H37+L37)))</x:f>
      </x:c>
      <x:c r="L37" s="22"/>
      <x:c r="M37" s="5" t="str">
        <x:f>IF(A37="","",IF(K37="","Missing schedule",IF(K37&lt;TODAY(),"Overdue",IF(K37&lt;=TODAY()+7,"Due this week","Scheduled"))))</x:f>
      </x:c>
    </x:row>
    <x:row r="38" ht="26" customHeight="1">
      <x:c r="A38" s="22"/>
      <x:c r="B38" s="22"/>
      <x:c r="C38" s="22"/>
      <x:c r="D38" s="22"/>
      <x:c r="E38" s="22"/>
      <x:c r="F38" s="23"/>
      <x:c r="G38" s="22"/>
      <x:c r="H38" s="23"/>
      <x:c r="I38" s="22"/>
      <x:c r="J38" s="22"/>
      <x:c r="K38" s="24" t="str">
        <x:f>IF(A38="","",IF(H38="",IF(F38="","",F38),IF(L38="","",H38+L38)))</x:f>
      </x:c>
      <x:c r="L38" s="22"/>
      <x:c r="M38" s="5" t="str">
        <x:f>IF(A38="","",IF(K38="","Missing schedule",IF(K38&lt;TODAY(),"Overdue",IF(K38&lt;=TODAY()+7,"Due this week","Scheduled"))))</x:f>
      </x:c>
    </x:row>
    <x:row r="39" ht="26" customHeight="1">
      <x:c r="A39" s="22"/>
      <x:c r="B39" s="22"/>
      <x:c r="C39" s="22"/>
      <x:c r="D39" s="22"/>
      <x:c r="E39" s="22"/>
      <x:c r="F39" s="23"/>
      <x:c r="G39" s="22"/>
      <x:c r="H39" s="23"/>
      <x:c r="I39" s="22"/>
      <x:c r="J39" s="22"/>
      <x:c r="K39" s="24" t="str">
        <x:f>IF(A39="","",IF(H39="",IF(F39="","",F39),IF(L39="","",H39+L39)))</x:f>
      </x:c>
      <x:c r="L39" s="22"/>
      <x:c r="M39" s="5" t="str">
        <x:f>IF(A39="","",IF(K39="","Missing schedule",IF(K39&lt;TODAY(),"Overdue",IF(K39&lt;=TODAY()+7,"Due this week","Scheduled"))))</x:f>
      </x:c>
    </x:row>
    <x:row r="40" ht="26" customHeight="1">
      <x:c r="A40" s="22"/>
      <x:c r="B40" s="22"/>
      <x:c r="C40" s="22"/>
      <x:c r="D40" s="22"/>
      <x:c r="E40" s="22"/>
      <x:c r="F40" s="23"/>
      <x:c r="G40" s="22"/>
      <x:c r="H40" s="23"/>
      <x:c r="I40" s="22"/>
      <x:c r="J40" s="22"/>
      <x:c r="K40" s="24" t="str">
        <x:f>IF(A40="","",IF(H40="",IF(F40="","",F40),IF(L40="","",H40+L40)))</x:f>
      </x:c>
      <x:c r="L40" s="22"/>
      <x:c r="M40" s="5" t="str">
        <x:f>IF(A40="","",IF(K40="","Missing schedule",IF(K40&lt;TODAY(),"Overdue",IF(K40&lt;=TODAY()+7,"Due this week","Scheduled"))))</x:f>
      </x:c>
    </x:row>
    <x:row r="41" ht="26" customHeight="1">
      <x:c r="A41" s="22"/>
      <x:c r="B41" s="22"/>
      <x:c r="C41" s="22"/>
      <x:c r="D41" s="22"/>
      <x:c r="E41" s="22"/>
      <x:c r="F41" s="23"/>
      <x:c r="G41" s="22"/>
      <x:c r="H41" s="23"/>
      <x:c r="I41" s="22"/>
      <x:c r="J41" s="22"/>
      <x:c r="K41" s="24" t="str">
        <x:f>IF(A41="","",IF(H41="",IF(F41="","",F41),IF(L41="","",H41+L41)))</x:f>
      </x:c>
      <x:c r="L41" s="22"/>
      <x:c r="M41" s="5" t="str">
        <x:f>IF(A41="","",IF(K41="","Missing schedule",IF(K41&lt;TODAY(),"Overdue",IF(K41&lt;=TODAY()+7,"Due this week","Scheduled"))))</x:f>
      </x:c>
    </x:row>
    <x:row r="42" ht="26" customHeight="1">
      <x:c r="A42" s="22"/>
      <x:c r="B42" s="22"/>
      <x:c r="C42" s="22"/>
      <x:c r="D42" s="22"/>
      <x:c r="E42" s="22"/>
      <x:c r="F42" s="23"/>
      <x:c r="G42" s="22"/>
      <x:c r="H42" s="23"/>
      <x:c r="I42" s="22"/>
      <x:c r="J42" s="22"/>
      <x:c r="K42" s="24" t="str">
        <x:f>IF(A42="","",IF(H42="",IF(F42="","",F42),IF(L42="","",H42+L42)))</x:f>
      </x:c>
      <x:c r="L42" s="22"/>
      <x:c r="M42" s="5" t="str">
        <x:f>IF(A42="","",IF(K42="","Missing schedule",IF(K42&lt;TODAY(),"Overdue",IF(K42&lt;=TODAY()+7,"Due this week","Scheduled"))))</x:f>
      </x:c>
    </x:row>
    <x:row r="43" ht="26" customHeight="1">
      <x:c r="A43" s="22"/>
      <x:c r="B43" s="22"/>
      <x:c r="C43" s="22"/>
      <x:c r="D43" s="22"/>
      <x:c r="E43" s="22"/>
      <x:c r="F43" s="23"/>
      <x:c r="G43" s="22"/>
      <x:c r="H43" s="23"/>
      <x:c r="I43" s="22"/>
      <x:c r="J43" s="22"/>
      <x:c r="K43" s="24" t="str">
        <x:f>IF(A43="","",IF(H43="",IF(F43="","",F43),IF(L43="","",H43+L43)))</x:f>
      </x:c>
      <x:c r="L43" s="22"/>
      <x:c r="M43" s="5" t="str">
        <x:f>IF(A43="","",IF(K43="","Missing schedule",IF(K43&lt;TODAY(),"Overdue",IF(K43&lt;=TODAY()+7,"Due this week","Scheduled"))))</x:f>
      </x:c>
    </x:row>
    <x:row r="44" ht="26" customHeight="1">
      <x:c r="A44" s="22"/>
      <x:c r="B44" s="22"/>
      <x:c r="C44" s="22"/>
      <x:c r="D44" s="22"/>
      <x:c r="E44" s="22"/>
      <x:c r="F44" s="23"/>
      <x:c r="G44" s="22"/>
      <x:c r="H44" s="23"/>
      <x:c r="I44" s="22"/>
      <x:c r="J44" s="22"/>
      <x:c r="K44" s="24" t="str">
        <x:f>IF(A44="","",IF(H44="",IF(F44="","",F44),IF(L44="","",H44+L44)))</x:f>
      </x:c>
      <x:c r="L44" s="22"/>
      <x:c r="M44" s="5" t="str">
        <x:f>IF(A44="","",IF(K44="","Missing schedule",IF(K44&lt;TODAY(),"Overdue",IF(K44&lt;=TODAY()+7,"Due this week","Scheduled"))))</x:f>
      </x:c>
    </x:row>
    <x:row r="45" ht="26" customHeight="1">
      <x:c r="A45" s="22"/>
      <x:c r="B45" s="22"/>
      <x:c r="C45" s="22"/>
      <x:c r="D45" s="22"/>
      <x:c r="E45" s="22"/>
      <x:c r="F45" s="23"/>
      <x:c r="G45" s="22"/>
      <x:c r="H45" s="23"/>
      <x:c r="I45" s="22"/>
      <x:c r="J45" s="22"/>
      <x:c r="K45" s="24" t="str">
        <x:f>IF(A45="","",IF(H45="",IF(F45="","",F45),IF(L45="","",H45+L45)))</x:f>
      </x:c>
      <x:c r="L45" s="22"/>
      <x:c r="M45" s="5" t="str">
        <x:f>IF(A45="","",IF(K45="","Missing schedule",IF(K45&lt;TODAY(),"Overdue",IF(K45&lt;=TODAY()+7,"Due this week","Scheduled"))))</x:f>
      </x:c>
    </x:row>
    <x:row r="46" ht="26" customHeight="1">
      <x:c r="A46" s="22"/>
      <x:c r="B46" s="22"/>
      <x:c r="C46" s="22"/>
      <x:c r="D46" s="22"/>
      <x:c r="E46" s="22"/>
      <x:c r="F46" s="23"/>
      <x:c r="G46" s="22"/>
      <x:c r="H46" s="23"/>
      <x:c r="I46" s="22"/>
      <x:c r="J46" s="22"/>
      <x:c r="K46" s="24" t="str">
        <x:f>IF(A46="","",IF(H46="",IF(F46="","",F46),IF(L46="","",H46+L46)))</x:f>
      </x:c>
      <x:c r="L46" s="22"/>
      <x:c r="M46" s="5" t="str">
        <x:f>IF(A46="","",IF(K46="","Missing schedule",IF(K46&lt;TODAY(),"Overdue",IF(K46&lt;=TODAY()+7,"Due this week","Scheduled"))))</x:f>
      </x:c>
    </x:row>
    <x:row r="47" ht="26" customHeight="1">
      <x:c r="A47" s="22"/>
      <x:c r="B47" s="22"/>
      <x:c r="C47" s="22"/>
      <x:c r="D47" s="22"/>
      <x:c r="E47" s="22"/>
      <x:c r="F47" s="23"/>
      <x:c r="G47" s="22"/>
      <x:c r="H47" s="23"/>
      <x:c r="I47" s="22"/>
      <x:c r="J47" s="22"/>
      <x:c r="K47" s="24" t="str">
        <x:f>IF(A47="","",IF(H47="",IF(F47="","",F47),IF(L47="","",H47+L47)))</x:f>
      </x:c>
      <x:c r="L47" s="22"/>
      <x:c r="M47" s="5" t="str">
        <x:f>IF(A47="","",IF(K47="","Missing schedule",IF(K47&lt;TODAY(),"Overdue",IF(K47&lt;=TODAY()+7,"Due this week","Scheduled"))))</x:f>
      </x:c>
    </x:row>
    <x:row r="48" ht="26" customHeight="1">
      <x:c r="A48" s="22"/>
      <x:c r="B48" s="22"/>
      <x:c r="C48" s="22"/>
      <x:c r="D48" s="22"/>
      <x:c r="E48" s="22"/>
      <x:c r="F48" s="23"/>
      <x:c r="G48" s="22"/>
      <x:c r="H48" s="23"/>
      <x:c r="I48" s="22"/>
      <x:c r="J48" s="22"/>
      <x:c r="K48" s="24" t="str">
        <x:f>IF(A48="","",IF(H48="",IF(F48="","",F48),IF(L48="","",H48+L48)))</x:f>
      </x:c>
      <x:c r="L48" s="22"/>
      <x:c r="M48" s="5" t="str">
        <x:f>IF(A48="","",IF(K48="","Missing schedule",IF(K48&lt;TODAY(),"Overdue",IF(K48&lt;=TODAY()+7,"Due this week","Scheduled"))))</x:f>
      </x:c>
    </x:row>
    <x:row r="49" ht="26" customHeight="1">
      <x:c r="A49" s="22"/>
      <x:c r="B49" s="22"/>
      <x:c r="C49" s="22"/>
      <x:c r="D49" s="22"/>
      <x:c r="E49" s="22"/>
      <x:c r="F49" s="23"/>
      <x:c r="G49" s="22"/>
      <x:c r="H49" s="23"/>
      <x:c r="I49" s="22"/>
      <x:c r="J49" s="22"/>
      <x:c r="K49" s="24" t="str">
        <x:f>IF(A49="","",IF(H49="",IF(F49="","",F49),IF(L49="","",H49+L49)))</x:f>
      </x:c>
      <x:c r="L49" s="22"/>
      <x:c r="M49" s="5" t="str">
        <x:f>IF(A49="","",IF(K49="","Missing schedule",IF(K49&lt;TODAY(),"Overdue",IF(K49&lt;=TODAY()+7,"Due this week","Scheduled"))))</x:f>
      </x:c>
    </x:row>
    <x:row r="50" ht="26" customHeight="1">
      <x:c r="A50" s="22"/>
      <x:c r="B50" s="22"/>
      <x:c r="C50" s="22"/>
      <x:c r="D50" s="22"/>
      <x:c r="E50" s="22"/>
      <x:c r="F50" s="23"/>
      <x:c r="G50" s="22"/>
      <x:c r="H50" s="23"/>
      <x:c r="I50" s="22"/>
      <x:c r="J50" s="22"/>
      <x:c r="K50" s="24" t="str">
        <x:f>IF(A50="","",IF(H50="",IF(F50="","",F50),IF(L50="","",H50+L50)))</x:f>
      </x:c>
      <x:c r="L50" s="22"/>
      <x:c r="M50" s="5" t="str">
        <x:f>IF(A50="","",IF(K50="","Missing schedule",IF(K50&lt;TODAY(),"Overdue",IF(K50&lt;=TODAY()+7,"Due this week","Scheduled"))))</x:f>
      </x:c>
    </x:row>
    <x:row r="51" ht="26" customHeight="1">
      <x:c r="A51" s="22"/>
      <x:c r="B51" s="22"/>
      <x:c r="C51" s="22"/>
      <x:c r="D51" s="22"/>
      <x:c r="E51" s="22"/>
      <x:c r="F51" s="23"/>
      <x:c r="G51" s="22"/>
      <x:c r="H51" s="23"/>
      <x:c r="I51" s="22"/>
      <x:c r="J51" s="22"/>
      <x:c r="K51" s="24" t="str">
        <x:f>IF(A51="","",IF(H51="",IF(F51="","",F51),IF(L51="","",H51+L51)))</x:f>
      </x:c>
      <x:c r="L51" s="22"/>
      <x:c r="M51" s="5" t="str">
        <x:f>IF(A51="","",IF(K51="","Missing schedule",IF(K51&lt;TODAY(),"Overdue",IF(K51&lt;=TODAY()+7,"Due this week","Scheduled"))))</x:f>
      </x:c>
    </x:row>
    <x:row r="52" ht="26" customHeight="1">
      <x:c r="A52" s="22"/>
      <x:c r="B52" s="22"/>
      <x:c r="C52" s="22"/>
      <x:c r="D52" s="22"/>
      <x:c r="E52" s="22"/>
      <x:c r="F52" s="23"/>
      <x:c r="G52" s="22"/>
      <x:c r="H52" s="23"/>
      <x:c r="I52" s="22"/>
      <x:c r="J52" s="22"/>
      <x:c r="K52" s="24" t="str">
        <x:f>IF(A52="","",IF(H52="",IF(F52="","",F52),IF(L52="","",H52+L52)))</x:f>
      </x:c>
      <x:c r="L52" s="22"/>
      <x:c r="M52" s="5" t="str">
        <x:f>IF(A52="","",IF(K52="","Missing schedule",IF(K52&lt;TODAY(),"Overdue",IF(K52&lt;=TODAY()+7,"Due this week","Scheduled"))))</x:f>
      </x:c>
    </x:row>
    <x:row r="53" ht="26" customHeight="1">
      <x:c r="A53" s="22"/>
      <x:c r="B53" s="22"/>
      <x:c r="C53" s="22"/>
      <x:c r="D53" s="22"/>
      <x:c r="E53" s="22"/>
      <x:c r="F53" s="23"/>
      <x:c r="G53" s="22"/>
      <x:c r="H53" s="23"/>
      <x:c r="I53" s="22"/>
      <x:c r="J53" s="22"/>
      <x:c r="K53" s="24" t="str">
        <x:f>IF(A53="","",IF(H53="",IF(F53="","",F53),IF(L53="","",H53+L53)))</x:f>
      </x:c>
      <x:c r="L53" s="22"/>
      <x:c r="M53" s="5" t="str">
        <x:f>IF(A53="","",IF(K53="","Missing schedule",IF(K53&lt;TODAY(),"Overdue",IF(K53&lt;=TODAY()+7,"Due this week","Scheduled"))))</x:f>
      </x:c>
    </x:row>
    <x:row r="54" ht="26" customHeight="1">
      <x:c r="A54" s="22"/>
      <x:c r="B54" s="22"/>
      <x:c r="C54" s="22"/>
      <x:c r="D54" s="22"/>
      <x:c r="E54" s="22"/>
      <x:c r="F54" s="23"/>
      <x:c r="G54" s="22"/>
      <x:c r="H54" s="23"/>
      <x:c r="I54" s="22"/>
      <x:c r="J54" s="22"/>
      <x:c r="K54" s="24" t="str">
        <x:f>IF(A54="","",IF(H54="",IF(F54="","",F54),IF(L54="","",H54+L54)))</x:f>
      </x:c>
      <x:c r="L54" s="22"/>
      <x:c r="M54" s="5" t="str">
        <x:f>IF(A54="","",IF(K54="","Missing schedule",IF(K54&lt;TODAY(),"Overdue",IF(K54&lt;=TODAY()+7,"Due this week","Scheduled"))))</x:f>
      </x:c>
    </x:row>
    <x:row r="55" ht="26" customHeight="1">
      <x:c r="A55" s="22"/>
      <x:c r="B55" s="22"/>
      <x:c r="C55" s="22"/>
      <x:c r="D55" s="22"/>
      <x:c r="E55" s="22"/>
      <x:c r="F55" s="23"/>
      <x:c r="G55" s="22"/>
      <x:c r="H55" s="23"/>
      <x:c r="I55" s="22"/>
      <x:c r="J55" s="22"/>
      <x:c r="K55" s="24" t="str">
        <x:f>IF(A55="","",IF(H55="",IF(F55="","",F55),IF(L55="","",H55+L55)))</x:f>
      </x:c>
      <x:c r="L55" s="22"/>
      <x:c r="M55" s="5" t="str">
        <x:f>IF(A55="","",IF(K55="","Missing schedule",IF(K55&lt;TODAY(),"Overdue",IF(K55&lt;=TODAY()+7,"Due this week","Scheduled"))))</x:f>
      </x:c>
    </x:row>
    <x:row r="56" ht="26" customHeight="1">
      <x:c r="A56" s="22"/>
      <x:c r="B56" s="22"/>
      <x:c r="C56" s="22"/>
      <x:c r="D56" s="22"/>
      <x:c r="E56" s="22"/>
      <x:c r="F56" s="23"/>
      <x:c r="G56" s="22"/>
      <x:c r="H56" s="23"/>
      <x:c r="I56" s="22"/>
      <x:c r="J56" s="22"/>
      <x:c r="K56" s="24" t="str">
        <x:f>IF(A56="","",IF(H56="",IF(F56="","",F56),IF(L56="","",H56+L56)))</x:f>
      </x:c>
      <x:c r="L56" s="22"/>
      <x:c r="M56" s="5" t="str">
        <x:f>IF(A56="","",IF(K56="","Missing schedule",IF(K56&lt;TODAY(),"Overdue",IF(K56&lt;=TODAY()+7,"Due this week","Scheduled"))))</x:f>
      </x:c>
    </x:row>
    <x:row r="57" ht="26" customHeight="1">
      <x:c r="A57" s="22"/>
      <x:c r="B57" s="22"/>
      <x:c r="C57" s="22"/>
      <x:c r="D57" s="22"/>
      <x:c r="E57" s="22"/>
      <x:c r="F57" s="23"/>
      <x:c r="G57" s="22"/>
      <x:c r="H57" s="23"/>
      <x:c r="I57" s="22"/>
      <x:c r="J57" s="22"/>
      <x:c r="K57" s="24" t="str">
        <x:f>IF(A57="","",IF(H57="",IF(F57="","",F57),IF(L57="","",H57+L57)))</x:f>
      </x:c>
      <x:c r="L57" s="22"/>
      <x:c r="M57" s="5" t="str">
        <x:f>IF(A57="","",IF(K57="","Missing schedule",IF(K57&lt;TODAY(),"Overdue",IF(K57&lt;=TODAY()+7,"Due this week","Scheduled"))))</x:f>
      </x:c>
    </x:row>
    <x:row r="58" ht="26" customHeight="1">
      <x:c r="A58" s="22"/>
      <x:c r="B58" s="22"/>
      <x:c r="C58" s="22"/>
      <x:c r="D58" s="22"/>
      <x:c r="E58" s="22"/>
      <x:c r="F58" s="23"/>
      <x:c r="G58" s="22"/>
      <x:c r="H58" s="23"/>
      <x:c r="I58" s="22"/>
      <x:c r="J58" s="22"/>
      <x:c r="K58" s="24" t="str">
        <x:f>IF(A58="","",IF(H58="",IF(F58="","",F58),IF(L58="","",H58+L58)))</x:f>
      </x:c>
      <x:c r="L58" s="22"/>
      <x:c r="M58" s="5" t="str">
        <x:f>IF(A58="","",IF(K58="","Missing schedule",IF(K58&lt;TODAY(),"Overdue",IF(K58&lt;=TODAY()+7,"Due this week","Scheduled"))))</x:f>
      </x:c>
    </x:row>
    <x:row r="59" ht="26" customHeight="1">
      <x:c r="A59" s="22"/>
      <x:c r="B59" s="22"/>
      <x:c r="C59" s="22"/>
      <x:c r="D59" s="22"/>
      <x:c r="E59" s="22"/>
      <x:c r="F59" s="23"/>
      <x:c r="G59" s="22"/>
      <x:c r="H59" s="23"/>
      <x:c r="I59" s="22"/>
      <x:c r="J59" s="22"/>
      <x:c r="K59" s="24" t="str">
        <x:f>IF(A59="","",IF(H59="",IF(F59="","",F59),IF(L59="","",H59+L59)))</x:f>
      </x:c>
      <x:c r="L59" s="22"/>
      <x:c r="M59" s="5" t="str">
        <x:f>IF(A59="","",IF(K59="","Missing schedule",IF(K59&lt;TODAY(),"Overdue",IF(K59&lt;=TODAY()+7,"Due this week","Scheduled"))))</x:f>
      </x:c>
    </x:row>
    <x:row r="60" ht="26" customHeight="1">
      <x:c r="A60" s="22"/>
      <x:c r="B60" s="22"/>
      <x:c r="C60" s="22"/>
      <x:c r="D60" s="22"/>
      <x:c r="E60" s="22"/>
      <x:c r="F60" s="23"/>
      <x:c r="G60" s="22"/>
      <x:c r="H60" s="23"/>
      <x:c r="I60" s="22"/>
      <x:c r="J60" s="22"/>
      <x:c r="K60" s="24" t="str">
        <x:f>IF(A60="","",IF(H60="",IF(F60="","",F60),IF(L60="","",H60+L60)))</x:f>
      </x:c>
      <x:c r="L60" s="22"/>
      <x:c r="M60" s="5" t="str">
        <x:f>IF(A60="","",IF(K60="","Missing schedule",IF(K60&lt;TODAY(),"Overdue",IF(K60&lt;=TODAY()+7,"Due this week","Scheduled"))))</x:f>
      </x:c>
    </x:row>
    <x:row r="61" ht="26" customHeight="1">
      <x:c r="A61" s="22"/>
      <x:c r="B61" s="22"/>
      <x:c r="C61" s="22"/>
      <x:c r="D61" s="22"/>
      <x:c r="E61" s="22"/>
      <x:c r="F61" s="23"/>
      <x:c r="G61" s="22"/>
      <x:c r="H61" s="23"/>
      <x:c r="I61" s="22"/>
      <x:c r="J61" s="22"/>
      <x:c r="K61" s="24" t="str">
        <x:f>IF(A61="","",IF(H61="",IF(F61="","",F61),IF(L61="","",H61+L61)))</x:f>
      </x:c>
      <x:c r="L61" s="22"/>
      <x:c r="M61" s="5" t="str">
        <x:f>IF(A61="","",IF(K61="","Missing schedule",IF(K61&lt;TODAY(),"Overdue",IF(K61&lt;=TODAY()+7,"Due this week","Scheduled"))))</x:f>
      </x:c>
    </x:row>
    <x:row r="62" ht="26" customHeight="1">
      <x:c r="A62" s="22"/>
      <x:c r="B62" s="22"/>
      <x:c r="C62" s="22"/>
      <x:c r="D62" s="22"/>
      <x:c r="E62" s="22"/>
      <x:c r="F62" s="23"/>
      <x:c r="G62" s="22"/>
      <x:c r="H62" s="23"/>
      <x:c r="I62" s="22"/>
      <x:c r="J62" s="22"/>
      <x:c r="K62" s="24" t="str">
        <x:f>IF(A62="","",IF(H62="",IF(F62="","",F62),IF(L62="","",H62+L62)))</x:f>
      </x:c>
      <x:c r="L62" s="22"/>
      <x:c r="M62" s="5" t="str">
        <x:f>IF(A62="","",IF(K62="","Missing schedule",IF(K62&lt;TODAY(),"Overdue",IF(K62&lt;=TODAY()+7,"Due this week","Scheduled"))))</x:f>
      </x:c>
    </x:row>
    <x:row r="63" ht="26" customHeight="1">
      <x:c r="A63" s="22"/>
      <x:c r="B63" s="22"/>
      <x:c r="C63" s="22"/>
      <x:c r="D63" s="22"/>
      <x:c r="E63" s="22"/>
      <x:c r="F63" s="23"/>
      <x:c r="G63" s="22"/>
      <x:c r="H63" s="23"/>
      <x:c r="I63" s="22"/>
      <x:c r="J63" s="22"/>
      <x:c r="K63" s="24" t="str">
        <x:f>IF(A63="","",IF(H63="",IF(F63="","",F63),IF(L63="","",H63+L63)))</x:f>
      </x:c>
      <x:c r="L63" s="22"/>
      <x:c r="M63" s="5" t="str">
        <x:f>IF(A63="","",IF(K63="","Missing schedule",IF(K63&lt;TODAY(),"Overdue",IF(K63&lt;=TODAY()+7,"Due this week","Scheduled"))))</x:f>
      </x:c>
    </x:row>
    <x:row r="64" ht="26" customHeight="1">
      <x:c r="A64" s="22"/>
      <x:c r="B64" s="22"/>
      <x:c r="C64" s="22"/>
      <x:c r="D64" s="22"/>
      <x:c r="E64" s="22"/>
      <x:c r="F64" s="23"/>
      <x:c r="G64" s="22"/>
      <x:c r="H64" s="23"/>
      <x:c r="I64" s="22"/>
      <x:c r="J64" s="22"/>
      <x:c r="K64" s="24" t="str">
        <x:f>IF(A64="","",IF(H64="",IF(F64="","",F64),IF(L64="","",H64+L64)))</x:f>
      </x:c>
      <x:c r="L64" s="22"/>
      <x:c r="M64" s="5" t="str">
        <x:f>IF(A64="","",IF(K64="","Missing schedule",IF(K64&lt;TODAY(),"Overdue",IF(K64&lt;=TODAY()+7,"Due this week","Scheduled"))))</x:f>
      </x:c>
    </x:row>
    <x:row r="65" ht="26" customHeight="1">
      <x:c r="A65" s="22"/>
      <x:c r="B65" s="22"/>
      <x:c r="C65" s="22"/>
      <x:c r="D65" s="22"/>
      <x:c r="E65" s="22"/>
      <x:c r="F65" s="23"/>
      <x:c r="G65" s="22"/>
      <x:c r="H65" s="23"/>
      <x:c r="I65" s="22"/>
      <x:c r="J65" s="22"/>
      <x:c r="K65" s="24" t="str">
        <x:f>IF(A65="","",IF(H65="",IF(F65="","",F65),IF(L65="","",H65+L65)))</x:f>
      </x:c>
      <x:c r="L65" s="22"/>
      <x:c r="M65" s="5" t="str">
        <x:f>IF(A65="","",IF(K65="","Missing schedule",IF(K65&lt;TODAY(),"Overdue",IF(K65&lt;=TODAY()+7,"Due this week","Scheduled"))))</x:f>
      </x:c>
    </x:row>
    <x:row r="66" ht="26" customHeight="1">
      <x:c r="A66" s="22"/>
      <x:c r="B66" s="22"/>
      <x:c r="C66" s="22"/>
      <x:c r="D66" s="22"/>
      <x:c r="E66" s="22"/>
      <x:c r="F66" s="23"/>
      <x:c r="G66" s="22"/>
      <x:c r="H66" s="23"/>
      <x:c r="I66" s="22"/>
      <x:c r="J66" s="22"/>
      <x:c r="K66" s="24" t="str">
        <x:f>IF(A66="","",IF(H66="",IF(F66="","",F66),IF(L66="","",H66+L66)))</x:f>
      </x:c>
      <x:c r="L66" s="22"/>
      <x:c r="M66" s="5" t="str">
        <x:f>IF(A66="","",IF(K66="","Missing schedule",IF(K66&lt;TODAY(),"Overdue",IF(K66&lt;=TODAY()+7,"Due this week","Scheduled"))))</x:f>
      </x:c>
    </x:row>
    <x:row r="67" ht="26" customHeight="1">
      <x:c r="A67" s="22"/>
      <x:c r="B67" s="22"/>
      <x:c r="C67" s="22"/>
      <x:c r="D67" s="22"/>
      <x:c r="E67" s="22"/>
      <x:c r="F67" s="23"/>
      <x:c r="G67" s="22"/>
      <x:c r="H67" s="23"/>
      <x:c r="I67" s="22"/>
      <x:c r="J67" s="22"/>
      <x:c r="K67" s="24" t="str">
        <x:f>IF(A67="","",IF(H67="",IF(F67="","",F67),IF(L67="","",H67+L67)))</x:f>
      </x:c>
      <x:c r="L67" s="22"/>
      <x:c r="M67" s="5" t="str">
        <x:f>IF(A67="","",IF(K67="","Missing schedule",IF(K67&lt;TODAY(),"Overdue",IF(K67&lt;=TODAY()+7,"Due this week","Scheduled"))))</x:f>
      </x:c>
    </x:row>
    <x:row r="68" ht="26" customHeight="1">
      <x:c r="A68" s="22"/>
      <x:c r="B68" s="22"/>
      <x:c r="C68" s="22"/>
      <x:c r="D68" s="22"/>
      <x:c r="E68" s="22"/>
      <x:c r="F68" s="23"/>
      <x:c r="G68" s="22"/>
      <x:c r="H68" s="23"/>
      <x:c r="I68" s="22"/>
      <x:c r="J68" s="22"/>
      <x:c r="K68" s="24" t="str">
        <x:f>IF(A68="","",IF(H68="",IF(F68="","",F68),IF(L68="","",H68+L68)))</x:f>
      </x:c>
      <x:c r="L68" s="22"/>
      <x:c r="M68" s="5" t="str">
        <x:f>IF(A68="","",IF(K68="","Missing schedule",IF(K68&lt;TODAY(),"Overdue",IF(K68&lt;=TODAY()+7,"Due this week","Scheduled"))))</x:f>
      </x:c>
    </x:row>
    <x:row r="69" ht="26" customHeight="1">
      <x:c r="A69" s="22"/>
      <x:c r="B69" s="22"/>
      <x:c r="C69" s="22"/>
      <x:c r="D69" s="22"/>
      <x:c r="E69" s="22"/>
      <x:c r="F69" s="23"/>
      <x:c r="G69" s="22"/>
      <x:c r="H69" s="23"/>
      <x:c r="I69" s="22"/>
      <x:c r="J69" s="22"/>
      <x:c r="K69" s="24" t="str">
        <x:f>IF(A69="","",IF(H69="",IF(F69="","",F69),IF(L69="","",H69+L69)))</x:f>
      </x:c>
      <x:c r="L69" s="22"/>
      <x:c r="M69" s="5" t="str">
        <x:f>IF(A69="","",IF(K69="","Missing schedule",IF(K69&lt;TODAY(),"Overdue",IF(K69&lt;=TODAY()+7,"Due this week","Scheduled"))))</x:f>
      </x:c>
    </x:row>
    <x:row r="70" ht="26" customHeight="1">
      <x:c r="A70" s="22"/>
      <x:c r="B70" s="22"/>
      <x:c r="C70" s="22"/>
      <x:c r="D70" s="22"/>
      <x:c r="E70" s="22"/>
      <x:c r="F70" s="23"/>
      <x:c r="G70" s="22"/>
      <x:c r="H70" s="23"/>
      <x:c r="I70" s="22"/>
      <x:c r="J70" s="22"/>
      <x:c r="K70" s="24" t="str">
        <x:f>IF(A70="","",IF(H70="",IF(F70="","",F70),IF(L70="","",H70+L70)))</x:f>
      </x:c>
      <x:c r="L70" s="22"/>
      <x:c r="M70" s="5" t="str">
        <x:f>IF(A70="","",IF(K70="","Missing schedule",IF(K70&lt;TODAY(),"Overdue",IF(K70&lt;=TODAY()+7,"Due this week","Scheduled"))))</x:f>
      </x:c>
    </x:row>
    <x:row r="71" ht="26" customHeight="1">
      <x:c r="A71" s="22"/>
      <x:c r="B71" s="22"/>
      <x:c r="C71" s="22"/>
      <x:c r="D71" s="22"/>
      <x:c r="E71" s="22"/>
      <x:c r="F71" s="23"/>
      <x:c r="G71" s="22"/>
      <x:c r="H71" s="23"/>
      <x:c r="I71" s="22"/>
      <x:c r="J71" s="22"/>
      <x:c r="K71" s="24" t="str">
        <x:f>IF(A71="","",IF(H71="",IF(F71="","",F71),IF(L71="","",H71+L71)))</x:f>
      </x:c>
      <x:c r="L71" s="22"/>
      <x:c r="M71" s="5" t="str">
        <x:f>IF(A71="","",IF(K71="","Missing schedule",IF(K71&lt;TODAY(),"Overdue",IF(K71&lt;=TODAY()+7,"Due this week","Scheduled"))))</x:f>
      </x:c>
    </x:row>
    <x:row r="72" ht="26" customHeight="1">
      <x:c r="A72" s="22"/>
      <x:c r="B72" s="22"/>
      <x:c r="C72" s="22"/>
      <x:c r="D72" s="22"/>
      <x:c r="E72" s="22"/>
      <x:c r="F72" s="23"/>
      <x:c r="G72" s="22"/>
      <x:c r="H72" s="23"/>
      <x:c r="I72" s="22"/>
      <x:c r="J72" s="22"/>
      <x:c r="K72" s="24" t="str">
        <x:f>IF(A72="","",IF(H72="",IF(F72="","",F72),IF(L72="","",H72+L72)))</x:f>
      </x:c>
      <x:c r="L72" s="22"/>
      <x:c r="M72" s="5" t="str">
        <x:f>IF(A72="","",IF(K72="","Missing schedule",IF(K72&lt;TODAY(),"Overdue",IF(K72&lt;=TODAY()+7,"Due this week","Scheduled"))))</x:f>
      </x:c>
    </x:row>
    <x:row r="73" ht="26" customHeight="1">
      <x:c r="A73" s="22"/>
      <x:c r="B73" s="22"/>
      <x:c r="C73" s="22"/>
      <x:c r="D73" s="22"/>
      <x:c r="E73" s="22"/>
      <x:c r="F73" s="23"/>
      <x:c r="G73" s="22"/>
      <x:c r="H73" s="23"/>
      <x:c r="I73" s="22"/>
      <x:c r="J73" s="22"/>
      <x:c r="K73" s="24" t="str">
        <x:f>IF(A73="","",IF(H73="",IF(F73="","",F73),IF(L73="","",H73+L73)))</x:f>
      </x:c>
      <x:c r="L73" s="22"/>
      <x:c r="M73" s="5" t="str">
        <x:f>IF(A73="","",IF(K73="","Missing schedule",IF(K73&lt;TODAY(),"Overdue",IF(K73&lt;=TODAY()+7,"Due this week","Scheduled"))))</x:f>
      </x:c>
    </x:row>
    <x:row r="74" ht="26" customHeight="1">
      <x:c r="A74" s="22"/>
      <x:c r="B74" s="22"/>
      <x:c r="C74" s="22"/>
      <x:c r="D74" s="22"/>
      <x:c r="E74" s="22"/>
      <x:c r="F74" s="23"/>
      <x:c r="G74" s="22"/>
      <x:c r="H74" s="23"/>
      <x:c r="I74" s="22"/>
      <x:c r="J74" s="22"/>
      <x:c r="K74" s="24" t="str">
        <x:f>IF(A74="","",IF(H74="",IF(F74="","",F74),IF(L74="","",H74+L74)))</x:f>
      </x:c>
      <x:c r="L74" s="22"/>
      <x:c r="M74" s="5" t="str">
        <x:f>IF(A74="","",IF(K74="","Missing schedule",IF(K74&lt;TODAY(),"Overdue",IF(K74&lt;=TODAY()+7,"Due this week","Scheduled"))))</x:f>
      </x:c>
    </x:row>
    <x:row r="75" ht="26" customHeight="1">
      <x:c r="A75" s="22"/>
      <x:c r="B75" s="22"/>
      <x:c r="C75" s="22"/>
      <x:c r="D75" s="22"/>
      <x:c r="E75" s="22"/>
      <x:c r="F75" s="23"/>
      <x:c r="G75" s="22"/>
      <x:c r="H75" s="23"/>
      <x:c r="I75" s="22"/>
      <x:c r="J75" s="22"/>
      <x:c r="K75" s="24" t="str">
        <x:f>IF(A75="","",IF(H75="",IF(F75="","",F75),IF(L75="","",H75+L75)))</x:f>
      </x:c>
      <x:c r="L75" s="22"/>
      <x:c r="M75" s="5" t="str">
        <x:f>IF(A75="","",IF(K75="","Missing schedule",IF(K75&lt;TODAY(),"Overdue",IF(K75&lt;=TODAY()+7,"Due this week","Scheduled"))))</x:f>
      </x:c>
    </x:row>
    <x:row r="76" ht="26" customHeight="1">
      <x:c r="A76" s="22"/>
      <x:c r="B76" s="22"/>
      <x:c r="C76" s="22"/>
      <x:c r="D76" s="22"/>
      <x:c r="E76" s="22"/>
      <x:c r="F76" s="23"/>
      <x:c r="G76" s="22"/>
      <x:c r="H76" s="23"/>
      <x:c r="I76" s="22"/>
      <x:c r="J76" s="22"/>
      <x:c r="K76" s="24" t="str">
        <x:f>IF(A76="","",IF(H76="",IF(F76="","",F76),IF(L76="","",H76+L76)))</x:f>
      </x:c>
      <x:c r="L76" s="22"/>
      <x:c r="M76" s="5" t="str">
        <x:f>IF(A76="","",IF(K76="","Missing schedule",IF(K76&lt;TODAY(),"Overdue",IF(K76&lt;=TODAY()+7,"Due this week","Scheduled"))))</x:f>
      </x:c>
    </x:row>
    <x:row r="77" ht="26" customHeight="1">
      <x:c r="A77" s="22"/>
      <x:c r="B77" s="22"/>
      <x:c r="C77" s="22"/>
      <x:c r="D77" s="22"/>
      <x:c r="E77" s="22"/>
      <x:c r="F77" s="23"/>
      <x:c r="G77" s="22"/>
      <x:c r="H77" s="23"/>
      <x:c r="I77" s="22"/>
      <x:c r="J77" s="22"/>
      <x:c r="K77" s="24" t="str">
        <x:f>IF(A77="","",IF(H77="",IF(F77="","",F77),IF(L77="","",H77+L77)))</x:f>
      </x:c>
      <x:c r="L77" s="22"/>
      <x:c r="M77" s="5" t="str">
        <x:f>IF(A77="","",IF(K77="","Missing schedule",IF(K77&lt;TODAY(),"Overdue",IF(K77&lt;=TODAY()+7,"Due this week","Scheduled"))))</x:f>
      </x:c>
    </x:row>
    <x:row r="78" ht="26" customHeight="1">
      <x:c r="A78" s="22"/>
      <x:c r="B78" s="22"/>
      <x:c r="C78" s="22"/>
      <x:c r="D78" s="22"/>
      <x:c r="E78" s="22"/>
      <x:c r="F78" s="23"/>
      <x:c r="G78" s="22"/>
      <x:c r="H78" s="23"/>
      <x:c r="I78" s="22"/>
      <x:c r="J78" s="22"/>
      <x:c r="K78" s="24" t="str">
        <x:f>IF(A78="","",IF(H78="",IF(F78="","",F78),IF(L78="","",H78+L78)))</x:f>
      </x:c>
      <x:c r="L78" s="22"/>
      <x:c r="M78" s="5" t="str">
        <x:f>IF(A78="","",IF(K78="","Missing schedule",IF(K78&lt;TODAY(),"Overdue",IF(K78&lt;=TODAY()+7,"Due this week","Scheduled"))))</x:f>
      </x:c>
    </x:row>
    <x:row r="79" ht="26" customHeight="1">
      <x:c r="A79" s="22"/>
      <x:c r="B79" s="22"/>
      <x:c r="C79" s="22"/>
      <x:c r="D79" s="22"/>
      <x:c r="E79" s="22"/>
      <x:c r="F79" s="23"/>
      <x:c r="G79" s="22"/>
      <x:c r="H79" s="23"/>
      <x:c r="I79" s="22"/>
      <x:c r="J79" s="22"/>
      <x:c r="K79" s="24" t="str">
        <x:f>IF(A79="","",IF(H79="",IF(F79="","",F79),IF(L79="","",H79+L79)))</x:f>
      </x:c>
      <x:c r="L79" s="22"/>
      <x:c r="M79" s="5" t="str">
        <x:f>IF(A79="","",IF(K79="","Missing schedule",IF(K79&lt;TODAY(),"Overdue",IF(K79&lt;=TODAY()+7,"Due this week","Scheduled"))))</x:f>
      </x:c>
    </x:row>
    <x:row r="80" ht="26" customHeight="1">
      <x:c r="A80" s="22"/>
      <x:c r="B80" s="22"/>
      <x:c r="C80" s="22"/>
      <x:c r="D80" s="22"/>
      <x:c r="E80" s="22"/>
      <x:c r="F80" s="23"/>
      <x:c r="G80" s="22"/>
      <x:c r="H80" s="23"/>
      <x:c r="I80" s="22"/>
      <x:c r="J80" s="22"/>
      <x:c r="K80" s="24" t="str">
        <x:f>IF(A80="","",IF(H80="",IF(F80="","",F80),IF(L80="","",H80+L80)))</x:f>
      </x:c>
      <x:c r="L80" s="22"/>
      <x:c r="M80" s="5" t="str">
        <x:f>IF(A80="","",IF(K80="","Missing schedule",IF(K80&lt;TODAY(),"Overdue",IF(K80&lt;=TODAY()+7,"Due this week","Scheduled"))))</x:f>
      </x:c>
    </x:row>
    <x:row r="81" ht="26" customHeight="1">
      <x:c r="A81" s="22"/>
      <x:c r="B81" s="22"/>
      <x:c r="C81" s="22"/>
      <x:c r="D81" s="22"/>
      <x:c r="E81" s="22"/>
      <x:c r="F81" s="23"/>
      <x:c r="G81" s="22"/>
      <x:c r="H81" s="23"/>
      <x:c r="I81" s="22"/>
      <x:c r="J81" s="22"/>
      <x:c r="K81" s="24" t="str">
        <x:f>IF(A81="","",IF(H81="",IF(F81="","",F81),IF(L81="","",H81+L81)))</x:f>
      </x:c>
      <x:c r="L81" s="22"/>
      <x:c r="M81" s="5" t="str">
        <x:f>IF(A81="","",IF(K81="","Missing schedule",IF(K81&lt;TODAY(),"Overdue",IF(K81&lt;=TODAY()+7,"Due this week","Scheduled"))))</x:f>
      </x:c>
    </x:row>
    <x:row r="82" ht="26" customHeight="1">
      <x:c r="A82" s="22"/>
      <x:c r="B82" s="22"/>
      <x:c r="C82" s="22"/>
      <x:c r="D82" s="22"/>
      <x:c r="E82" s="22"/>
      <x:c r="F82" s="23"/>
      <x:c r="G82" s="22"/>
      <x:c r="H82" s="23"/>
      <x:c r="I82" s="22"/>
      <x:c r="J82" s="22"/>
      <x:c r="K82" s="24" t="str">
        <x:f>IF(A82="","",IF(H82="",IF(F82="","",F82),IF(L82="","",H82+L82)))</x:f>
      </x:c>
      <x:c r="L82" s="22"/>
      <x:c r="M82" s="5" t="str">
        <x:f>IF(A82="","",IF(K82="","Missing schedule",IF(K82&lt;TODAY(),"Overdue",IF(K82&lt;=TODAY()+7,"Due this week","Scheduled"))))</x:f>
      </x:c>
    </x:row>
    <x:row r="83" ht="26" customHeight="1">
      <x:c r="A83" s="22"/>
      <x:c r="B83" s="22"/>
      <x:c r="C83" s="22"/>
      <x:c r="D83" s="22"/>
      <x:c r="E83" s="22"/>
      <x:c r="F83" s="23"/>
      <x:c r="G83" s="22"/>
      <x:c r="H83" s="23"/>
      <x:c r="I83" s="22"/>
      <x:c r="J83" s="22"/>
      <x:c r="K83" s="24" t="str">
        <x:f>IF(A83="","",IF(H83="",IF(F83="","",F83),IF(L83="","",H83+L83)))</x:f>
      </x:c>
      <x:c r="L83" s="22"/>
      <x:c r="M83" s="5" t="str">
        <x:f>IF(A83="","",IF(K83="","Missing schedule",IF(K83&lt;TODAY(),"Overdue",IF(K83&lt;=TODAY()+7,"Due this week","Scheduled"))))</x:f>
      </x:c>
    </x:row>
    <x:row r="84" ht="26" customHeight="1">
      <x:c r="A84" s="22"/>
      <x:c r="B84" s="22"/>
      <x:c r="C84" s="22"/>
      <x:c r="D84" s="22"/>
      <x:c r="E84" s="22"/>
      <x:c r="F84" s="23"/>
      <x:c r="G84" s="22"/>
      <x:c r="H84" s="23"/>
      <x:c r="I84" s="22"/>
      <x:c r="J84" s="22"/>
      <x:c r="K84" s="24" t="str">
        <x:f>IF(A84="","",IF(H84="",IF(F84="","",F84),IF(L84="","",H84+L84)))</x:f>
      </x:c>
      <x:c r="L84" s="22"/>
      <x:c r="M84" s="5" t="str">
        <x:f>IF(A84="","",IF(K84="","Missing schedule",IF(K84&lt;TODAY(),"Overdue",IF(K84&lt;=TODAY()+7,"Due this week","Scheduled"))))</x:f>
      </x:c>
    </x:row>
    <x:row r="85" ht="26" customHeight="1">
      <x:c r="A85" s="22"/>
      <x:c r="B85" s="22"/>
      <x:c r="C85" s="22"/>
      <x:c r="D85" s="22"/>
      <x:c r="E85" s="22"/>
      <x:c r="F85" s="23"/>
      <x:c r="G85" s="22"/>
      <x:c r="H85" s="23"/>
      <x:c r="I85" s="22"/>
      <x:c r="J85" s="22"/>
      <x:c r="K85" s="24" t="str">
        <x:f>IF(A85="","",IF(H85="",IF(F85="","",F85),IF(L85="","",H85+L85)))</x:f>
      </x:c>
      <x:c r="L85" s="22"/>
      <x:c r="M85" s="5" t="str">
        <x:f>IF(A85="","",IF(K85="","Missing schedule",IF(K85&lt;TODAY(),"Overdue",IF(K85&lt;=TODAY()+7,"Due this week","Scheduled"))))</x:f>
      </x:c>
    </x:row>
    <x:row r="86" ht="26" customHeight="1">
      <x:c r="A86" s="22"/>
      <x:c r="B86" s="22"/>
      <x:c r="C86" s="22"/>
      <x:c r="D86" s="22"/>
      <x:c r="E86" s="22"/>
      <x:c r="F86" s="23"/>
      <x:c r="G86" s="22"/>
      <x:c r="H86" s="23"/>
      <x:c r="I86" s="22"/>
      <x:c r="J86" s="22"/>
      <x:c r="K86" s="24" t="str">
        <x:f>IF(A86="","",IF(H86="",IF(F86="","",F86),IF(L86="","",H86+L86)))</x:f>
      </x:c>
      <x:c r="L86" s="22"/>
      <x:c r="M86" s="5" t="str">
        <x:f>IF(A86="","",IF(K86="","Missing schedule",IF(K86&lt;TODAY(),"Overdue",IF(K86&lt;=TODAY()+7,"Due this week","Scheduled"))))</x:f>
      </x:c>
    </x:row>
    <x:row r="87" ht="26" customHeight="1">
      <x:c r="A87" s="22"/>
      <x:c r="B87" s="22"/>
      <x:c r="C87" s="22"/>
      <x:c r="D87" s="22"/>
      <x:c r="E87" s="22"/>
      <x:c r="F87" s="23"/>
      <x:c r="G87" s="22"/>
      <x:c r="H87" s="23"/>
      <x:c r="I87" s="22"/>
      <x:c r="J87" s="22"/>
      <x:c r="K87" s="24" t="str">
        <x:f>IF(A87="","",IF(H87="",IF(F87="","",F87),IF(L87="","",H87+L87)))</x:f>
      </x:c>
      <x:c r="L87" s="22"/>
      <x:c r="M87" s="5" t="str">
        <x:f>IF(A87="","",IF(K87="","Missing schedule",IF(K87&lt;TODAY(),"Overdue",IF(K87&lt;=TODAY()+7,"Due this week","Scheduled"))))</x:f>
      </x:c>
    </x:row>
    <x:row r="88" ht="26" customHeight="1">
      <x:c r="A88" s="22"/>
      <x:c r="B88" s="22"/>
      <x:c r="C88" s="22"/>
      <x:c r="D88" s="22"/>
      <x:c r="E88" s="22"/>
      <x:c r="F88" s="23"/>
      <x:c r="G88" s="22"/>
      <x:c r="H88" s="23"/>
      <x:c r="I88" s="22"/>
      <x:c r="J88" s="22"/>
      <x:c r="K88" s="24" t="str">
        <x:f>IF(A88="","",IF(H88="",IF(F88="","",F88),IF(L88="","",H88+L88)))</x:f>
      </x:c>
      <x:c r="L88" s="22"/>
      <x:c r="M88" s="5" t="str">
        <x:f>IF(A88="","",IF(K88="","Missing schedule",IF(K88&lt;TODAY(),"Overdue",IF(K88&lt;=TODAY()+7,"Due this week","Scheduled"))))</x:f>
      </x:c>
    </x:row>
    <x:row r="89" ht="26" customHeight="1">
      <x:c r="A89" s="22"/>
      <x:c r="B89" s="22"/>
      <x:c r="C89" s="22"/>
      <x:c r="D89" s="22"/>
      <x:c r="E89" s="22"/>
      <x:c r="F89" s="23"/>
      <x:c r="G89" s="22"/>
      <x:c r="H89" s="23"/>
      <x:c r="I89" s="22"/>
      <x:c r="J89" s="22"/>
      <x:c r="K89" s="24" t="str">
        <x:f>IF(A89="","",IF(H89="",IF(F89="","",F89),IF(L89="","",H89+L89)))</x:f>
      </x:c>
      <x:c r="L89" s="22"/>
      <x:c r="M89" s="5" t="str">
        <x:f>IF(A89="","",IF(K89="","Missing schedule",IF(K89&lt;TODAY(),"Overdue",IF(K89&lt;=TODAY()+7,"Due this week","Scheduled"))))</x:f>
      </x:c>
    </x:row>
    <x:row r="90" ht="26" customHeight="1">
      <x:c r="A90" s="22"/>
      <x:c r="B90" s="22"/>
      <x:c r="C90" s="22"/>
      <x:c r="D90" s="22"/>
      <x:c r="E90" s="22"/>
      <x:c r="F90" s="23"/>
      <x:c r="G90" s="22"/>
      <x:c r="H90" s="23"/>
      <x:c r="I90" s="22"/>
      <x:c r="J90" s="22"/>
      <x:c r="K90" s="24" t="str">
        <x:f>IF(A90="","",IF(H90="",IF(F90="","",F90),IF(L90="","",H90+L90)))</x:f>
      </x:c>
      <x:c r="L90" s="22"/>
      <x:c r="M90" s="5" t="str">
        <x:f>IF(A90="","",IF(K90="","Missing schedule",IF(K90&lt;TODAY(),"Overdue",IF(K90&lt;=TODAY()+7,"Due this week","Scheduled"))))</x:f>
      </x:c>
    </x:row>
    <x:row r="91" ht="26" customHeight="1">
      <x:c r="A91" s="22"/>
      <x:c r="B91" s="22"/>
      <x:c r="C91" s="22"/>
      <x:c r="D91" s="22"/>
      <x:c r="E91" s="22"/>
      <x:c r="F91" s="23"/>
      <x:c r="G91" s="22"/>
      <x:c r="H91" s="23"/>
      <x:c r="I91" s="22"/>
      <x:c r="J91" s="22"/>
      <x:c r="K91" s="24" t="str">
        <x:f>IF(A91="","",IF(H91="",IF(F91="","",F91),IF(L91="","",H91+L91)))</x:f>
      </x:c>
      <x:c r="L91" s="22"/>
      <x:c r="M91" s="5" t="str">
        <x:f>IF(A91="","",IF(K91="","Missing schedule",IF(K91&lt;TODAY(),"Overdue",IF(K91&lt;=TODAY()+7,"Due this week","Scheduled"))))</x:f>
      </x:c>
    </x:row>
    <x:row r="92" ht="26" customHeight="1">
      <x:c r="A92" s="22"/>
      <x:c r="B92" s="22"/>
      <x:c r="C92" s="22"/>
      <x:c r="D92" s="22"/>
      <x:c r="E92" s="22"/>
      <x:c r="F92" s="23"/>
      <x:c r="G92" s="22"/>
      <x:c r="H92" s="23"/>
      <x:c r="I92" s="22"/>
      <x:c r="J92" s="22"/>
      <x:c r="K92" s="24" t="str">
        <x:f>IF(A92="","",IF(H92="",IF(F92="","",F92),IF(L92="","",H92+L92)))</x:f>
      </x:c>
      <x:c r="L92" s="22"/>
      <x:c r="M92" s="5" t="str">
        <x:f>IF(A92="","",IF(K92="","Missing schedule",IF(K92&lt;TODAY(),"Overdue",IF(K92&lt;=TODAY()+7,"Due this week","Scheduled"))))</x:f>
      </x:c>
    </x:row>
    <x:row r="93" ht="26" customHeight="1">
      <x:c r="A93" s="22"/>
      <x:c r="B93" s="22"/>
      <x:c r="C93" s="22"/>
      <x:c r="D93" s="22"/>
      <x:c r="E93" s="22"/>
      <x:c r="F93" s="23"/>
      <x:c r="G93" s="22"/>
      <x:c r="H93" s="23"/>
      <x:c r="I93" s="22"/>
      <x:c r="J93" s="22"/>
      <x:c r="K93" s="24" t="str">
        <x:f>IF(A93="","",IF(H93="",IF(F93="","",F93),IF(L93="","",H93+L93)))</x:f>
      </x:c>
      <x:c r="L93" s="22"/>
      <x:c r="M93" s="5" t="str">
        <x:f>IF(A93="","",IF(K93="","Missing schedule",IF(K93&lt;TODAY(),"Overdue",IF(K93&lt;=TODAY()+7,"Due this week","Scheduled"))))</x:f>
      </x:c>
    </x:row>
    <x:row r="94" ht="26" customHeight="1">
      <x:c r="A94" s="22"/>
      <x:c r="B94" s="22"/>
      <x:c r="C94" s="22"/>
      <x:c r="D94" s="22"/>
      <x:c r="E94" s="22"/>
      <x:c r="F94" s="23"/>
      <x:c r="G94" s="22"/>
      <x:c r="H94" s="23"/>
      <x:c r="I94" s="22"/>
      <x:c r="J94" s="22"/>
      <x:c r="K94" s="24" t="str">
        <x:f>IF(A94="","",IF(H94="",IF(F94="","",F94),IF(L94="","",H94+L94)))</x:f>
      </x:c>
      <x:c r="L94" s="22"/>
      <x:c r="M94" s="5" t="str">
        <x:f>IF(A94="","",IF(K94="","Missing schedule",IF(K94&lt;TODAY(),"Overdue",IF(K94&lt;=TODAY()+7,"Due this week","Scheduled"))))</x:f>
      </x:c>
    </x:row>
    <x:row r="95" ht="26" customHeight="1">
      <x:c r="A95" s="22"/>
      <x:c r="B95" s="22"/>
      <x:c r="C95" s="22"/>
      <x:c r="D95" s="22"/>
      <x:c r="E95" s="22"/>
      <x:c r="F95" s="23"/>
      <x:c r="G95" s="22"/>
      <x:c r="H95" s="23"/>
      <x:c r="I95" s="22"/>
      <x:c r="J95" s="22"/>
      <x:c r="K95" s="24" t="str">
        <x:f>IF(A95="","",IF(H95="",IF(F95="","",F95),IF(L95="","",H95+L95)))</x:f>
      </x:c>
      <x:c r="L95" s="22"/>
      <x:c r="M95" s="5" t="str">
        <x:f>IF(A95="","",IF(K95="","Missing schedule",IF(K95&lt;TODAY(),"Overdue",IF(K95&lt;=TODAY()+7,"Due this week","Scheduled"))))</x:f>
      </x:c>
    </x:row>
    <x:row r="96" ht="26" customHeight="1">
      <x:c r="A96" s="22"/>
      <x:c r="B96" s="22"/>
      <x:c r="C96" s="22"/>
      <x:c r="D96" s="22"/>
      <x:c r="E96" s="22"/>
      <x:c r="F96" s="23"/>
      <x:c r="G96" s="22"/>
      <x:c r="H96" s="23"/>
      <x:c r="I96" s="22"/>
      <x:c r="J96" s="22"/>
      <x:c r="K96" s="24" t="str">
        <x:f>IF(A96="","",IF(H96="",IF(F96="","",F96),IF(L96="","",H96+L96)))</x:f>
      </x:c>
      <x:c r="L96" s="22"/>
      <x:c r="M96" s="5" t="str">
        <x:f>IF(A96="","",IF(K96="","Missing schedule",IF(K96&lt;TODAY(),"Overdue",IF(K96&lt;=TODAY()+7,"Due this week","Scheduled"))))</x:f>
      </x:c>
    </x:row>
    <x:row r="97" ht="26" customHeight="1">
      <x:c r="A97" s="22"/>
      <x:c r="B97" s="22"/>
      <x:c r="C97" s="22"/>
      <x:c r="D97" s="22"/>
      <x:c r="E97" s="22"/>
      <x:c r="F97" s="23"/>
      <x:c r="G97" s="22"/>
      <x:c r="H97" s="23"/>
      <x:c r="I97" s="22"/>
      <x:c r="J97" s="22"/>
      <x:c r="K97" s="24" t="str">
        <x:f>IF(A97="","",IF(H97="",IF(F97="","",F97),IF(L97="","",H97+L97)))</x:f>
      </x:c>
      <x:c r="L97" s="22"/>
      <x:c r="M97" s="5" t="str">
        <x:f>IF(A97="","",IF(K97="","Missing schedule",IF(K97&lt;TODAY(),"Overdue",IF(K97&lt;=TODAY()+7,"Due this week","Scheduled"))))</x:f>
      </x:c>
    </x:row>
    <x:row r="98" ht="26" customHeight="1">
      <x:c r="A98" s="22"/>
      <x:c r="B98" s="22"/>
      <x:c r="C98" s="22"/>
      <x:c r="D98" s="22"/>
      <x:c r="E98" s="22"/>
      <x:c r="F98" s="23"/>
      <x:c r="G98" s="22"/>
      <x:c r="H98" s="23"/>
      <x:c r="I98" s="22"/>
      <x:c r="J98" s="22"/>
      <x:c r="K98" s="24" t="str">
        <x:f>IF(A98="","",IF(H98="",IF(F98="","",F98),IF(L98="","",H98+L98)))</x:f>
      </x:c>
      <x:c r="L98" s="22"/>
      <x:c r="M98" s="5" t="str">
        <x:f>IF(A98="","",IF(K98="","Missing schedule",IF(K98&lt;TODAY(),"Overdue",IF(K98&lt;=TODAY()+7,"Due this week","Scheduled"))))</x:f>
      </x:c>
    </x:row>
    <x:row r="99" ht="26" customHeight="1">
      <x:c r="A99" s="22"/>
      <x:c r="B99" s="22"/>
      <x:c r="C99" s="22"/>
      <x:c r="D99" s="22"/>
      <x:c r="E99" s="22"/>
      <x:c r="F99" s="23"/>
      <x:c r="G99" s="22"/>
      <x:c r="H99" s="23"/>
      <x:c r="I99" s="22"/>
      <x:c r="J99" s="22"/>
      <x:c r="K99" s="24" t="str">
        <x:f>IF(A99="","",IF(H99="",IF(F99="","",F99),IF(L99="","",H99+L99)))</x:f>
      </x:c>
      <x:c r="L99" s="22"/>
      <x:c r="M99" s="5" t="str">
        <x:f>IF(A99="","",IF(K99="","Missing schedule",IF(K99&lt;TODAY(),"Overdue",IF(K99&lt;=TODAY()+7,"Due this week","Scheduled"))))</x:f>
      </x:c>
    </x:row>
    <x:row r="100" ht="26" customHeight="1">
      <x:c r="A100" s="22"/>
      <x:c r="B100" s="22"/>
      <x:c r="C100" s="22"/>
      <x:c r="D100" s="22"/>
      <x:c r="E100" s="22"/>
      <x:c r="F100" s="23"/>
      <x:c r="G100" s="22"/>
      <x:c r="H100" s="23"/>
      <x:c r="I100" s="22"/>
      <x:c r="J100" s="22"/>
      <x:c r="K100" s="24" t="str">
        <x:f>IF(A100="","",IF(H100="",IF(F100="","",F100),IF(L100="","",H100+L100)))</x:f>
      </x:c>
      <x:c r="L100" s="22"/>
      <x:c r="M100" s="5" t="str">
        <x:f>IF(A100="","",IF(K100="","Missing schedule",IF(K100&lt;TODAY(),"Overdue",IF(K100&lt;=TODAY()+7,"Due this week","Scheduled"))))</x:f>
      </x:c>
    </x:row>
    <x:row r="101" ht="26" customHeight="1">
      <x:c r="A101" s="22"/>
      <x:c r="B101" s="22"/>
      <x:c r="C101" s="22"/>
      <x:c r="D101" s="22"/>
      <x:c r="E101" s="22"/>
      <x:c r="F101" s="23"/>
      <x:c r="G101" s="22"/>
      <x:c r="H101" s="23"/>
      <x:c r="I101" s="22"/>
      <x:c r="J101" s="22"/>
      <x:c r="K101" s="24" t="str">
        <x:f>IF(A101="","",IF(H101="",IF(F101="","",F101),IF(L101="","",H101+L101)))</x:f>
      </x:c>
      <x:c r="L101" s="22"/>
      <x:c r="M101" s="5" t="str">
        <x:f>IF(A101="","",IF(K101="","Missing schedule",IF(K101&lt;TODAY(),"Overdue",IF(K101&lt;=TODAY()+7,"Due this week","Scheduled"))))</x:f>
      </x:c>
    </x:row>
    <x:row r="102" ht="26" customHeight="1">
      <x:c r="A102" s="22"/>
      <x:c r="B102" s="22"/>
      <x:c r="C102" s="22"/>
      <x:c r="D102" s="22"/>
      <x:c r="E102" s="22"/>
      <x:c r="F102" s="23"/>
      <x:c r="G102" s="22"/>
      <x:c r="H102" s="23"/>
      <x:c r="I102" s="22"/>
      <x:c r="J102" s="22"/>
      <x:c r="K102" s="24" t="str">
        <x:f>IF(A102="","",IF(H102="",IF(F102="","",F102),IF(L102="","",H102+L102)))</x:f>
      </x:c>
      <x:c r="L102" s="22"/>
      <x:c r="M102" s="5" t="str">
        <x:f>IF(A102="","",IF(K102="","Missing schedule",IF(K102&lt;TODAY(),"Overdue",IF(K102&lt;=TODAY()+7,"Due this week","Scheduled"))))</x:f>
      </x:c>
    </x:row>
    <x:row r="103" ht="26" customHeight="1">
      <x:c r="A103" s="22"/>
      <x:c r="B103" s="22"/>
      <x:c r="C103" s="22"/>
      <x:c r="D103" s="22"/>
      <x:c r="E103" s="22"/>
      <x:c r="F103" s="23"/>
      <x:c r="G103" s="22"/>
      <x:c r="H103" s="23"/>
      <x:c r="I103" s="22"/>
      <x:c r="J103" s="22"/>
      <x:c r="K103" s="24" t="str">
        <x:f>IF(A103="","",IF(H103="",IF(F103="","",F103),IF(L103="","",H103+L103)))</x:f>
      </x:c>
      <x:c r="L103" s="22"/>
      <x:c r="M103" s="5" t="str">
        <x:f>IF(A103="","",IF(K103="","Missing schedule",IF(K103&lt;TODAY(),"Overdue",IF(K103&lt;=TODAY()+7,"Due this week","Scheduled"))))</x:f>
      </x:c>
    </x:row>
    <x:row r="104" ht="26" customHeight="1">
      <x:c r="A104" s="22"/>
      <x:c r="B104" s="22"/>
      <x:c r="C104" s="22"/>
      <x:c r="D104" s="22"/>
      <x:c r="E104" s="22"/>
      <x:c r="F104" s="23"/>
      <x:c r="G104" s="22"/>
      <x:c r="H104" s="23"/>
      <x:c r="I104" s="22"/>
      <x:c r="J104" s="22"/>
      <x:c r="K104" s="24" t="str">
        <x:f>IF(A104="","",IF(H104="",IF(F104="","",F104),IF(L104="","",H104+L104)))</x:f>
      </x:c>
      <x:c r="L104" s="22"/>
      <x:c r="M104" s="5" t="str">
        <x:f>IF(A104="","",IF(K104="","Missing schedule",IF(K104&lt;TODAY(),"Overdue",IF(K104&lt;=TODAY()+7,"Due this week","Scheduled"))))</x:f>
      </x:c>
    </x:row>
    <x:row r="105" ht="26" customHeight="1">
      <x:c r="A105" s="22"/>
      <x:c r="B105" s="22"/>
      <x:c r="C105" s="22"/>
      <x:c r="D105" s="22"/>
      <x:c r="E105" s="22"/>
      <x:c r="F105" s="23"/>
      <x:c r="G105" s="22"/>
      <x:c r="H105" s="23"/>
      <x:c r="I105" s="22"/>
      <x:c r="J105" s="22"/>
      <x:c r="K105" s="24" t="str">
        <x:f>IF(A105="","",IF(H105="",IF(F105="","",F105),IF(L105="","",H105+L105)))</x:f>
      </x:c>
      <x:c r="L105" s="22"/>
      <x:c r="M105" s="5" t="str">
        <x:f>IF(A105="","",IF(K105="","Missing schedule",IF(K105&lt;TODAY(),"Overdue",IF(K105&lt;=TODAY()+7,"Due this week","Scheduled"))))</x:f>
      </x:c>
    </x:row>
  </x:sheetData>
  <x:conditionalFormatting sqref="M6:M105">
    <x:cfRule type="containsText" dxfId="0" priority="1" operator="containsText" text="Overdue"/>
  </x:conditionalFormatting>
  <x:dataValidations count="1">
    <x:dataValidation type="list" sqref="I6:I105">
      <x:formula1>"Planned,In progress,Completed"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f06959820d4487"/>
  </x:tableParts>
</x:worksheet>
</file>